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H:\Blue Shield Care1st Delegation Oversight\Reporting Templates\2025\"/>
    </mc:Choice>
  </mc:AlternateContent>
  <xr:revisionPtr revIDLastSave="0" documentId="8_{5FC25903-AC4A-431E-A1A3-0CB44E3E717B}" xr6:coauthVersionLast="47" xr6:coauthVersionMax="47" xr10:uidLastSave="{00000000-0000-0000-0000-000000000000}"/>
  <bookViews>
    <workbookView xWindow="22932" yWindow="-108" windowWidth="23256" windowHeight="12456" tabRatio="969" activeTab="1" xr2:uid="{79E88978-B305-4EE8-8352-FC7822BE822E}"/>
  </bookViews>
  <sheets>
    <sheet name="Instructions" sheetId="2" r:id="rId1"/>
    <sheet name="Revisions" sheetId="1" r:id="rId2"/>
    <sheet name="CY 2024-2025 Part C Comparison" sheetId="4" r:id="rId3"/>
    <sheet name="MTR" sheetId="3" r:id="rId4"/>
    <sheet name="ClaimSource Instructions" sheetId="12" r:id="rId5"/>
    <sheet name="ClaimSource" sheetId="6" r:id="rId6"/>
    <sheet name="EnrolleeSource Instructions" sheetId="13" r:id="rId7"/>
    <sheet name="EnrolleeSource" sheetId="7" r:id="rId8"/>
    <sheet name="ReopeningSource Instructions" sheetId="14" r:id="rId9"/>
    <sheet name="ReopeningSource" sheetId="8" r:id="rId10"/>
  </sheets>
  <definedNames>
    <definedName name="_xlnm.Print_Area" localSheetId="3">MTR!$B:$K</definedName>
    <definedName name="_xlnm.Print_Area" localSheetId="1">Revisions!$A$1:$B$19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57" i="3" l="1"/>
  <c r="J57" i="3"/>
  <c r="I57" i="3"/>
  <c r="H57" i="3"/>
  <c r="J61" i="3" l="1"/>
  <c r="I61" i="3"/>
  <c r="H61" i="3"/>
  <c r="J51" i="3"/>
  <c r="I51" i="3"/>
  <c r="H51" i="3"/>
  <c r="J44" i="3"/>
  <c r="I44" i="3"/>
  <c r="H44" i="3"/>
  <c r="J35" i="3"/>
  <c r="I35" i="3"/>
  <c r="H35" i="3"/>
  <c r="K63" i="3" l="1"/>
  <c r="K54" i="3"/>
  <c r="K49" i="3"/>
  <c r="K42" i="3"/>
  <c r="K41" i="3"/>
  <c r="K48" i="3"/>
  <c r="K39" i="3"/>
  <c r="K47" i="3"/>
  <c r="K51" i="3" s="1"/>
  <c r="K37" i="3"/>
  <c r="K26" i="3"/>
  <c r="J25" i="3"/>
  <c r="J28" i="3" s="1"/>
  <c r="I25" i="3"/>
  <c r="I28" i="3" s="1"/>
  <c r="H25" i="3"/>
  <c r="H28" i="3" s="1"/>
  <c r="K23" i="3"/>
  <c r="K21" i="3"/>
  <c r="K44" i="3" l="1"/>
  <c r="K25" i="3"/>
  <c r="K28" i="3" s="1"/>
</calcChain>
</file>

<file path=xl/sharedStrings.xml><?xml version="1.0" encoding="utf-8"?>
<sst xmlns="http://schemas.openxmlformats.org/spreadsheetml/2006/main" count="616" uniqueCount="432">
  <si>
    <t>History of Revisions</t>
  </si>
  <si>
    <t xml:space="preserve">Changed reference to "date of check" and/or "date of denial notice" to indicate date check or denial notice was "mailed" for determining the month in which the claim is reported. </t>
  </si>
  <si>
    <t>Added per January 2017 Technical Specification to instruction tab additional definition of Reopenings (Organization Determinations and Redeterminations). Under Reopening Source Data tab included the 4 new additional elements for 2017 reporting: 6.28, 6.29, 6.30 and 6.33</t>
  </si>
  <si>
    <t>April, 2016</t>
  </si>
  <si>
    <t>Added to reopening Source Data tab  6.29 Reopen Disposition 4-for Pend. Technical Specification Document effective January 1, 2016 Reopenings that are in a reopening status across multiple reporting periods are to be reported in each applicable reporting period. For example, if a plan reopened an organization determination on 3/15/2014 and sent the notice of the revised decision on 4/22/2014, that case should be reported as “pending” in the Q1 data file and then as resolved in Q2 (either Fully Favorable, Partially Favorable or Adverse).</t>
  </si>
  <si>
    <t>September, 2015</t>
  </si>
  <si>
    <t>Add claims Source Data Tab-at a minimum to be reported quarterly to the plans-ODAG requirements effective January 1, 2015. This includes 2016 minor changes per CMS memo dated 10/20/15.</t>
  </si>
  <si>
    <t>February, 2015</t>
  </si>
  <si>
    <t xml:space="preserve">Added a new category, Reopened (Revised) Decisions in Time Period Above (row 40). Under this category, added Total number of reopened (revised) decisions, for any reason, in Time Period Above (row 41). Added validation rules to following sub-totals: Total number of claims paid (Fully Favorable and Partially Favorable) within 30 days (row 21), Total number of claims paid or denied within 60 days or less (row 36), Number of Unclean, unaffiliated claims paid (Fully Favorable) during this reporting month (row 28), Number of unaffiliated member liability claims denied (Fully Unfavorable) during this reporting month (row 31), Total number of unaffiliated provider denials (Fully Unfavorable) during this reporting month (row 33). </t>
  </si>
  <si>
    <t>April, 2012</t>
  </si>
  <si>
    <t xml:space="preserve">Added under 30 Day, Unaffiliated Medicare Advantage: Partially Favorable (Line #19), Sub-total of claims paid (Line #20).  Added under 60 day, Affiliated, Unaffiliated Unclean Provider Claims:  Partially Favorable (Line #29), changed Adverse to Fully Unfavorable (Lines #30-31), Provider Denials Fully Unfavorable (Lines #32-33) As per 2012 Medicare Part C Plan Reporting Requirements, Technical Specifications Document, Version Date: January 2012. </t>
  </si>
  <si>
    <t>October, 2010</t>
  </si>
  <si>
    <t>On MTR form, added attestation on line #40, moved signature to line #41. Made changes to Instructions for Provider Group Submission lines 40-47 to reflect added attestation statement and revised signature line. Made other minor spelling corrections to Instructions.</t>
  </si>
  <si>
    <t>August, 2009</t>
  </si>
  <si>
    <t xml:space="preserve">Added a column for CMS Quarterly Part C Reporting requirements data. Under 60 day paid claims added an additional row for number of unaffiliated unclean paid (fully favorable) claims during this reporting month. Also added a row for number of unaffiliated member liability claims denied (Adverse) during this reporting month. </t>
  </si>
  <si>
    <t>September, 2008</t>
  </si>
  <si>
    <t xml:space="preserve">  Minor changes made due to typos in some of the information listed on the instructions tab with regards to interest and member denied claims</t>
  </si>
  <si>
    <t>August, 2008</t>
  </si>
  <si>
    <t>Document transferred from a word document to an excel spreadsheet.  Addition of columns to indicate 3 months of data on one worksheet.  Definitions and instructions added to one tab.  No revisions were made to the definitions.</t>
  </si>
  <si>
    <t>June 24, 2003</t>
  </si>
  <si>
    <t>The form and definitions are not changed.  This revision combines them in a single document and adds this history of revisions.</t>
  </si>
  <si>
    <t>March, 2001</t>
  </si>
  <si>
    <t>Denial accuracy removed, DROH added, and updated definitions.</t>
  </si>
  <si>
    <t>Original version.</t>
  </si>
  <si>
    <t>1. OVERVIEW</t>
  </si>
  <si>
    <t>2. DEFINING the REPORT</t>
  </si>
  <si>
    <r>
      <t>Non-Compliant Results.</t>
    </r>
    <r>
      <rPr>
        <sz val="12"/>
        <rFont val="Times New Roman"/>
        <family val="1"/>
      </rPr>
      <t xml:space="preserve">  If the aggregate results for the month do not meet or exceed the 95% on-time standard, DROH (Days Receipts on Hand) must be reported and a corrective action plan must be attached; see more information about corrective action plans and exceptions in Section 5.</t>
    </r>
  </si>
  <si>
    <r>
      <t>Include.</t>
    </r>
    <r>
      <rPr>
        <sz val="12"/>
        <rFont val="Times New Roman"/>
        <family val="1"/>
      </rPr>
      <t xml:space="preserve">  Include claims that were paid, unclean or member-denied during the calendar months of the quarter.  Separate rows are provided for each category. These are all fee-for-service, closed claims where checks or notices were </t>
    </r>
    <r>
      <rPr>
        <b/>
        <u/>
        <sz val="12"/>
        <rFont val="Times New Roman"/>
        <family val="1"/>
      </rPr>
      <t>mailed</t>
    </r>
    <r>
      <rPr>
        <sz val="12"/>
        <rFont val="Times New Roman"/>
        <family val="1"/>
      </rPr>
      <t xml:space="preserve"> during the month being reported.  Refer to claims sub-folder of the Approved ICE Documents folder in the Library on the ICE web site.</t>
    </r>
  </si>
  <si>
    <t>Column Items to be completed:</t>
  </si>
  <si>
    <r>
      <t>Note</t>
    </r>
    <r>
      <rPr>
        <b/>
        <sz val="12"/>
        <rFont val="Times New Roman"/>
        <family val="1"/>
      </rPr>
      <t>:</t>
    </r>
    <r>
      <rPr>
        <sz val="12"/>
        <rFont val="Times New Roman"/>
        <family val="1"/>
      </rPr>
      <t xml:space="preserve"> If the “Result: % on Time” for the “Month” is </t>
    </r>
    <r>
      <rPr>
        <b/>
        <sz val="12"/>
        <rFont val="Times New Roman"/>
        <family val="1"/>
      </rPr>
      <t>below 95%</t>
    </r>
    <r>
      <rPr>
        <sz val="12"/>
        <rFont val="Times New Roman"/>
        <family val="1"/>
      </rPr>
      <t xml:space="preserve"> and you do not already have a written corrective action plan (CAP) on file with the health plan that addresses this claims timeliness deficiency and submit one with your monthly report.</t>
    </r>
  </si>
  <si>
    <t>3. SUBMITTING the REPORTS</t>
  </si>
  <si>
    <t>General Instructions:</t>
  </si>
  <si>
    <t>Due Dates:</t>
  </si>
  <si>
    <t>Health Plan Report Submission Addresses:</t>
  </si>
  <si>
    <t>Please refer to the document located in the Library / ICE Approved Documents / Claims.  It is recommended that you pull a fresh copy of this document each month and review it for changes.</t>
  </si>
  <si>
    <t>4. CORRECTIVE ACTION PLANS</t>
  </si>
  <si>
    <r>
      <t>DROH (Days Receipts on Hand)</t>
    </r>
    <r>
      <rPr>
        <sz val="12"/>
        <rFont val="Times New Roman"/>
        <family val="1"/>
      </rPr>
      <t xml:space="preserve">: This line on the report consists of a best practice measure of the unprocessed inventory in a claims shop. This item is </t>
    </r>
    <r>
      <rPr>
        <b/>
        <sz val="12"/>
        <rFont val="Times New Roman"/>
        <family val="1"/>
      </rPr>
      <t>not required unless</t>
    </r>
    <r>
      <rPr>
        <sz val="12"/>
        <rFont val="Times New Roman"/>
        <family val="1"/>
      </rPr>
      <t xml:space="preserve"> </t>
    </r>
    <r>
      <rPr>
        <b/>
        <sz val="12"/>
        <rFont val="Times New Roman"/>
        <family val="1"/>
      </rPr>
      <t>three (3) consecutive months of claims timeliness non-compliance</t>
    </r>
    <r>
      <rPr>
        <sz val="12"/>
        <rFont val="Times New Roman"/>
        <family val="1"/>
      </rPr>
      <t xml:space="preserve"> have been self-reported or non-compliance has been confirmed through a health plan audit.  DROH reporting may stop once 3 consecutive months of claims timeliness compliance have been reported unless reporting accuracy has been found to be deficient.  If it is, check with each health plan for the requirements to be met.  To calculate DROH, take the total of all claims on hand that have not yet been paid, contested, encountered or denied.  Include claims received but not entered in the computer system, which includes electronic claims not yet uploaded and paper claims sent to logging, data entry or imaging operations </t>
    </r>
    <r>
      <rPr>
        <u/>
        <sz val="12"/>
        <rFont val="Times New Roman"/>
        <family val="1"/>
      </rPr>
      <t>plus</t>
    </r>
    <r>
      <rPr>
        <sz val="12"/>
        <rFont val="Times New Roman"/>
        <family val="1"/>
      </rPr>
      <t xml:space="preserve"> claims data entered, </t>
    </r>
    <r>
      <rPr>
        <u/>
        <sz val="12"/>
        <rFont val="Times New Roman"/>
        <family val="1"/>
      </rPr>
      <t>pended</t>
    </r>
    <r>
      <rPr>
        <sz val="12"/>
        <rFont val="Times New Roman"/>
        <family val="1"/>
      </rPr>
      <t xml:space="preserve"> in the system, routed to COB, eligibility or utilization management or otherwise awaiting adjudication.  Divide that total by the average daily number of claims received over the last 20 working days.  It is a best practice to monitor DROH weekly.  </t>
    </r>
  </si>
  <si>
    <t>Report the level as of the last working Friday of each month on this report (per the DROH workbook), or as of the last working day of the month (your own method), as long as reporting is consistent.  Include all unprocessed claims for all product lines.  Include all health plans’ claims each time and report the same figure to every health plan.  Maintaining an inventory between 10 and 15 DROH is a best practice to avoid duplicate billings and risk of timeliness problems.  If you report DROH greater than 20 days, you need to attach a corrective action plan.  There is an Excel workbook to help compile and calculate DROH titled “Multi Days Receipts On Hand (DROH).”  It is on the ICE web site www.iceforhealth.org: Click on Library, then Approved ICE Documents, then Claims.</t>
  </si>
  <si>
    <t>DEFINITIONS</t>
  </si>
  <si>
    <r>
      <t xml:space="preserve">The key legal and regulatory requirements for HMOs to assure the accurate and timely processing of claims are Sections 1876(g)(6)(A), 1842(2) of the Social Security Act and 42 Code of Federal Regulations Part 400.  When HMO's contract with IPA's, or groups or facilities that administer their own claims (i.e., have delegated claim processing), HMOs are required by law to assure that those payors meet CMS requirements.  The claims to be monitored and reported include all Medicare Advantage claims for which Medicare beneficiaries might have liability.  This </t>
    </r>
    <r>
      <rPr>
        <u/>
        <sz val="12"/>
        <rFont val="Times New Roman"/>
        <family val="1"/>
      </rPr>
      <t>excludes</t>
    </r>
    <r>
      <rPr>
        <sz val="12"/>
        <rFont val="Times New Roman"/>
        <family val="1"/>
      </rPr>
      <t xml:space="preserve"> encounter-only claims that may be processed for allocation of risk pool (capitation) dollars.  Note:  </t>
    </r>
    <r>
      <rPr>
        <b/>
        <sz val="12"/>
        <rFont val="Times New Roman"/>
        <family val="1"/>
      </rPr>
      <t xml:space="preserve">The beginning of the 30-days or 60-day period is the earliest date stamp on the claims that you cannot prove is not one of yours or anyone contracted with the HMO to process claims. </t>
    </r>
    <r>
      <rPr>
        <sz val="12"/>
        <rFont val="Times New Roman"/>
        <family val="1"/>
      </rPr>
      <t xml:space="preserve"> The end of the period is the date on which the payment or denial notice was </t>
    </r>
    <r>
      <rPr>
        <b/>
        <u/>
        <sz val="12"/>
        <rFont val="Times New Roman"/>
        <family val="1"/>
      </rPr>
      <t>mailed</t>
    </r>
    <r>
      <rPr>
        <sz val="12"/>
        <rFont val="Times New Roman"/>
        <family val="1"/>
      </rPr>
      <t xml:space="preserve">--not the examiner's release or adjudication date.  </t>
    </r>
    <r>
      <rPr>
        <u/>
        <sz val="12"/>
        <rFont val="Times New Roman"/>
        <family val="1"/>
      </rPr>
      <t>Whenever the date printed on your checks and/or recorded in your system do not accurately reflect the check mailed date, you must use the actual mailed date to calculate timeliness for reports and to select for universe listings.</t>
    </r>
  </si>
  <si>
    <r>
      <t xml:space="preserve">Please follow all descriptions and labels on the report itself carefully.  The report should be e-mailed or sent by fax </t>
    </r>
    <r>
      <rPr>
        <u/>
        <sz val="12"/>
        <rFont val="Times New Roman"/>
        <family val="1"/>
      </rPr>
      <t>monthly</t>
    </r>
    <r>
      <rPr>
        <sz val="12"/>
        <rFont val="Times New Roman"/>
        <family val="1"/>
      </rPr>
      <t xml:space="preserve"> to each health plan.  If you process claims for several enrollment groups with a single health plan, contact the health plan to find out if statistics for each group must be reported separately.  The report is due on the 15th calendar day of each month.  It reports your operating results for the prior calendar month by calculating the percentages of payments and notices that were mailed on time.</t>
    </r>
  </si>
  <si>
    <t xml:space="preserve">An Organization Determination is a plan's response to a request for coverage (payment or provision) of an item or service - including auto adjudicated claims, prior authorization requests, and requests to continue previously authorized on going courses of treatment. It includes requests from both contracted and non-contracted providers. </t>
  </si>
  <si>
    <r>
      <t>Claims:</t>
    </r>
    <r>
      <rPr>
        <sz val="12"/>
        <rFont val="Times New Roman"/>
        <family val="1"/>
      </rPr>
      <t xml:space="preserve">  Claims that should be included are “live,” payable claims that may expose our beneficiaries to liability.  That would include carve-out claims for services provided by providers who are otherwise capitates.  That does </t>
    </r>
    <r>
      <rPr>
        <b/>
        <u/>
        <sz val="12"/>
        <rFont val="Times New Roman"/>
        <family val="1"/>
      </rPr>
      <t>not</t>
    </r>
    <r>
      <rPr>
        <sz val="12"/>
        <rFont val="Times New Roman"/>
        <family val="1"/>
      </rPr>
      <t xml:space="preserve"> include:</t>
    </r>
  </si>
  <si>
    <r>
      <t>·</t>
    </r>
    <r>
      <rPr>
        <sz val="12"/>
        <rFont val="Times New Roman"/>
        <family val="1"/>
      </rPr>
      <t>        Adjustments to previously paid claims</t>
    </r>
  </si>
  <si>
    <r>
      <t>·</t>
    </r>
    <r>
      <rPr>
        <sz val="12"/>
        <rFont val="Times New Roman"/>
        <family val="1"/>
      </rPr>
      <t>         Interest-only payments</t>
    </r>
  </si>
  <si>
    <r>
      <t>·</t>
    </r>
    <r>
      <rPr>
        <sz val="12"/>
        <rFont val="Times New Roman"/>
        <family val="1"/>
      </rPr>
      <t>         Claims forwarded to the financially responsible entity for payment</t>
    </r>
  </si>
  <si>
    <r>
      <t>·</t>
    </r>
    <r>
      <rPr>
        <sz val="12"/>
        <rFont val="Times New Roman"/>
        <family val="1"/>
      </rPr>
      <t>         Duplicate claims</t>
    </r>
  </si>
  <si>
    <r>
      <t>·</t>
    </r>
    <r>
      <rPr>
        <sz val="12"/>
        <rFont val="Times New Roman"/>
        <family val="1"/>
      </rPr>
      <t xml:space="preserve">         Encounter-only claims you data enter for services you have sub-capitated to other providers, or claims paid solely as a means of allocating </t>
    </r>
  </si>
  <si>
    <t xml:space="preserve">                 capitation (and the member could never be liable for a denial).  </t>
  </si>
  <si>
    <r>
      <t>Clean Claims:</t>
    </r>
    <r>
      <rPr>
        <sz val="12"/>
        <rFont val="Times New Roman"/>
        <family val="1"/>
      </rPr>
      <t xml:space="preserve">  If all information necessary to process a claim from non-affiliated providers is available within the health plan, Provider Group or Hospital, the claim is clean.  A clean claim is defined as "one which can be paid as soon as it is received, because it is complete in all aspects, including complete coding, itemization, dates of service and billed amounts." </t>
    </r>
    <r>
      <rPr>
        <u/>
        <sz val="12"/>
        <rFont val="Times New Roman"/>
        <family val="1"/>
      </rPr>
      <t>Emergency services or out-of-area urgently needed services do not require authorization to be considered "clean."  A claim is "unclean" if it does not have a diagnosis that is immediately identifiable as emergent or out-of-area urgent and it lacks the necessary medical records for medical review to determine the medical necessity or liability for urgent or emergent care.</t>
    </r>
    <r>
      <rPr>
        <sz val="12"/>
        <rFont val="Times New Roman"/>
        <family val="1"/>
      </rPr>
      <t xml:space="preserve">  A claim is also considered unclean if it appears to be fraudulent or is in a foreign language or currency.   </t>
    </r>
  </si>
  <si>
    <r>
      <t>Medicare Advantage:</t>
    </r>
    <r>
      <rPr>
        <sz val="12"/>
        <rFont val="Times New Roman"/>
        <family val="1"/>
      </rPr>
      <t xml:space="preserve"> Medicare Advantage organizations receive a monthly capitation payment from the federal government to provide medical care to Medicare Advantage members.  Any claims for members are the responsibility of the HMO or its contracted providers and are not paid by Medicare.  The alternative to Medicare Advantage is traditional Fee-for-Service, where claims are adjudicated by Medicare intermediaries or carriers who reimburse providers directly based on cost or fee schedules.  Patients are not locked into a limited set of providers under Fee-for-Service as they are when they enroll with a HMO under Medicare Advantage.</t>
    </r>
  </si>
  <si>
    <r>
      <t>Unaffiliated:</t>
    </r>
    <r>
      <rPr>
        <sz val="12"/>
        <rFont val="Times New Roman"/>
        <family val="1"/>
      </rPr>
      <t xml:space="preserve"> A provider with whom a health plan and/or its contracted/capitated medical groups, IPAs or hospitals do </t>
    </r>
    <r>
      <rPr>
        <u/>
        <sz val="12"/>
        <rFont val="Times New Roman"/>
        <family val="1"/>
      </rPr>
      <t>not</t>
    </r>
    <r>
      <rPr>
        <sz val="12"/>
        <rFont val="Times New Roman"/>
        <family val="1"/>
      </rPr>
      <t xml:space="preserve"> have a signed contractual arrangement/agreement.  (Often referred to as a non-contacting or non-plan provider.)</t>
    </r>
  </si>
  <si>
    <r>
      <t xml:space="preserve">Fully Favorable:  </t>
    </r>
    <r>
      <rPr>
        <sz val="12"/>
        <rFont val="Times New Roman"/>
        <family val="1"/>
      </rPr>
      <t>claim</t>
    </r>
    <r>
      <rPr>
        <b/>
        <sz val="12"/>
        <rFont val="Times New Roman"/>
        <family val="1"/>
      </rPr>
      <t xml:space="preserve"> </t>
    </r>
    <r>
      <rPr>
        <sz val="12"/>
        <rFont val="Times New Roman"/>
        <family val="1"/>
      </rPr>
      <t xml:space="preserve">decision means an item or service was covered in whole. </t>
    </r>
    <r>
      <rPr>
        <b/>
        <sz val="12"/>
        <rFont val="Times New Roman"/>
        <family val="1"/>
      </rPr>
      <t>(see clarification questions below from CMS)</t>
    </r>
  </si>
  <si>
    <r>
      <t xml:space="preserve">Partially Favorable:  </t>
    </r>
    <r>
      <rPr>
        <sz val="12"/>
        <rFont val="Times New Roman"/>
        <family val="1"/>
      </rPr>
      <t>claim decision means an item or service was partially covered (e.g., if a claim has multiple line items, some of which were paid and some of which were denied, it would be considered partially favorable; if a pre-service request for 10 therapy services was processed, but only 5 were authorized, this would be considered partially favorable).</t>
    </r>
  </si>
  <si>
    <t xml:space="preserve"> </t>
  </si>
  <si>
    <r>
      <t xml:space="preserve">Unfavorable:  </t>
    </r>
    <r>
      <rPr>
        <sz val="12"/>
        <rFont val="Times New Roman"/>
        <family val="1"/>
      </rPr>
      <t xml:space="preserve">claim decision means an item or service was denied in whole. </t>
    </r>
    <r>
      <rPr>
        <b/>
        <sz val="12"/>
        <rFont val="Times New Roman"/>
        <family val="1"/>
      </rPr>
      <t>(see clarification questions below from CMS)</t>
    </r>
  </si>
  <si>
    <r>
      <t>Denied Claims:</t>
    </r>
    <r>
      <rPr>
        <sz val="12"/>
        <rFont val="Times New Roman"/>
        <family val="1"/>
      </rPr>
      <t xml:space="preserve"> A denied claim is a claim where (a) one or more services will not be paid by the health plan (including its contracted IPAs/hospitals) </t>
    </r>
    <r>
      <rPr>
        <u/>
        <sz val="12"/>
        <rFont val="Times New Roman"/>
        <family val="1"/>
      </rPr>
      <t>and</t>
    </r>
    <r>
      <rPr>
        <sz val="12"/>
        <rFont val="Times New Roman"/>
        <family val="1"/>
      </rPr>
      <t xml:space="preserve"> (b) payment is the responsibility of the patient.  This does </t>
    </r>
    <r>
      <rPr>
        <u/>
        <sz val="12"/>
        <rFont val="Times New Roman"/>
        <family val="1"/>
      </rPr>
      <t>not</t>
    </r>
    <r>
      <rPr>
        <sz val="12"/>
        <rFont val="Times New Roman"/>
        <family val="1"/>
      </rPr>
      <t xml:space="preserve"> include claims:</t>
    </r>
  </si>
  <si>
    <r>
      <t>·</t>
    </r>
    <r>
      <rPr>
        <sz val="12"/>
        <rFont val="Times New Roman"/>
        <family val="1"/>
      </rPr>
      <t>         For patients who remain enrolled with the same HMO but have transferred from one IPA to another IPA and you are forwarding the claim</t>
    </r>
  </si>
  <si>
    <r>
      <t>·</t>
    </r>
    <r>
      <rPr>
        <sz val="12"/>
        <rFont val="Times New Roman"/>
        <family val="1"/>
      </rPr>
      <t>         For which payment responsibility belongs to another contracting entity (health plan, hospital, IPA) and you are forwarding the claim</t>
    </r>
  </si>
  <si>
    <r>
      <t>·</t>
    </r>
    <r>
      <rPr>
        <sz val="12"/>
        <rFont val="Times New Roman"/>
        <family val="1"/>
      </rPr>
      <t>         That are duplicates</t>
    </r>
  </si>
  <si>
    <r>
      <t>·</t>
    </r>
    <r>
      <rPr>
        <sz val="12"/>
        <rFont val="Times New Roman"/>
        <family val="1"/>
      </rPr>
      <t>         That are encounter only/capitated claims and no patient liability is involved</t>
    </r>
  </si>
  <si>
    <r>
      <t>·</t>
    </r>
    <r>
      <rPr>
        <sz val="12"/>
        <rFont val="Times New Roman"/>
        <family val="1"/>
      </rPr>
      <t>         That involve reduced payment amounts due to contract terms or Medicare fee schedules (RBRVS, DRG,</t>
    </r>
    <r>
      <rPr>
        <sz val="12"/>
        <rFont val="CG Times (W1)"/>
      </rPr>
      <t xml:space="preserve"> etc.)</t>
    </r>
  </si>
  <si>
    <r>
      <t>Interest:</t>
    </r>
    <r>
      <rPr>
        <sz val="12"/>
        <rFont val="Times New Roman"/>
        <family val="1"/>
      </rPr>
      <t xml:space="preserve"> Although interest is not reported on this form, please note that for each clean unaffiliated 30-day claim paid later than the statutory deadline, interest must be paid. It is paid for each day beginning with the first day after deadline through the day the payment check is </t>
    </r>
    <r>
      <rPr>
        <b/>
        <u/>
        <sz val="12"/>
        <rFont val="Times New Roman"/>
        <family val="1"/>
      </rPr>
      <t>mailed</t>
    </r>
    <r>
      <rPr>
        <sz val="12"/>
        <rFont val="Times New Roman"/>
        <family val="1"/>
      </rPr>
      <t xml:space="preserve">. The amount of interest is calculated by multiplying a daily rate times the number of days the claims payment is or was mailed late, times the dollar rate amount that is being/was </t>
    </r>
    <r>
      <rPr>
        <u/>
        <sz val="12"/>
        <rFont val="Times New Roman"/>
        <family val="1"/>
      </rPr>
      <t>paid</t>
    </r>
    <r>
      <rPr>
        <sz val="12"/>
        <rFont val="Times New Roman"/>
        <family val="1"/>
      </rPr>
      <t xml:space="preserve"> (not the amount billed).  The daily rate is the result of dividing the federal annual prompt payment by 365.  The federal prompt payment rate changes every January and July.  It is announced in the Federal Register and is made available to you by the health plans.</t>
    </r>
  </si>
  <si>
    <t>*2012 Medicare Part C Plan Reporting Requirements</t>
  </si>
  <si>
    <t>Technical Specifications Document</t>
  </si>
  <si>
    <t>Version Date: January 2012</t>
  </si>
  <si>
    <t>Prepared by:  The Center for Medicare</t>
  </si>
  <si>
    <t>Below are clarifications that were provided from CMS  in May 2012</t>
  </si>
  <si>
    <r>
      <rPr>
        <b/>
        <sz val="12"/>
        <rFont val="Times New Roman"/>
        <family val="1"/>
      </rPr>
      <t>Q1</t>
    </r>
    <r>
      <rPr>
        <sz val="12"/>
        <rFont val="Times New Roman"/>
        <family val="1"/>
      </rPr>
      <t xml:space="preserve"> - We are seeking clarification on how we should report Unfavorable organization determination for claims. Do you want Unfavorable (denied) claims for both contract and non-contract providers to be included?</t>
    </r>
  </si>
  <si>
    <t>CMS Answer: Unfavorable claims for both contract and non-contract providers should be included.</t>
  </si>
  <si>
    <r>
      <rPr>
        <b/>
        <sz val="12"/>
        <rFont val="Times New Roman"/>
        <family val="1"/>
      </rPr>
      <t>Q1</t>
    </r>
    <r>
      <rPr>
        <sz val="12"/>
        <rFont val="Times New Roman"/>
        <family val="1"/>
      </rPr>
      <t xml:space="preserve"> - A delegate receives a claim from a provider with two service lines. The first service is covered under the delegation agreement and is the responsibility of the delegate and is paid based on the CMS fee scheduled amount or contracted amount. The second service is not the responsibility of the delegate and is not paid but is instead forwarded to the appropriate payor for further adjudication. Would this constitute a fully favorable claim because the first line is paid while a substantive decision has not been reached on the second line due to the delegate not being the appropriate payor?</t>
    </r>
  </si>
  <si>
    <t>CMS Answer: Yes, Fully Favorable</t>
  </si>
  <si>
    <r>
      <rPr>
        <b/>
        <sz val="12"/>
        <rFont val="Times New Roman"/>
        <family val="1"/>
      </rPr>
      <t xml:space="preserve">Q2 </t>
    </r>
    <r>
      <rPr>
        <sz val="12"/>
        <rFont val="Times New Roman"/>
        <family val="1"/>
      </rPr>
      <t>- A claim is received with multiple service lines some of which are either considered to be bundled services or incidental to the primary service. For example a lab claim is received. The lab itself is covered but the actual collection of the blood (venipuncture) is not paid separately as it is integral to the primary procedure and would never be billed on its own. Would this still be fully favorable?</t>
    </r>
  </si>
  <si>
    <r>
      <rPr>
        <b/>
        <sz val="12"/>
        <rFont val="Times New Roman"/>
        <family val="1"/>
      </rPr>
      <t xml:space="preserve">Q3 </t>
    </r>
    <r>
      <rPr>
        <sz val="12"/>
        <rFont val="Times New Roman"/>
        <family val="1"/>
      </rPr>
      <t>- Can you confirm that the following rejected claims would all be excluded from reporting?</t>
    </r>
  </si>
  <si>
    <t>o Due to the billed Procedure/Modifier being inconsistent</t>
  </si>
  <si>
    <t>o Due to the billed Procedure being inconsistent with age</t>
  </si>
  <si>
    <t>o Due to a Missing Invoice</t>
  </si>
  <si>
    <t>o Due to the Primary Insurance Carrier's EOB being requested</t>
  </si>
  <si>
    <t>o Due to Provider billing errors</t>
  </si>
  <si>
    <t>CMS Answer: Yes</t>
  </si>
  <si>
    <t>Reopenings (Organization Determinations and Redeterminations)</t>
  </si>
  <si>
    <t>1. A reopening is a remedial action taken to change a final determination or decision even</t>
  </si>
  <si>
    <t>though the determination or decision may have been correct at the time it was made</t>
  </si>
  <si>
    <t>based on the evidence of record.</t>
  </si>
  <si>
    <t>Manual for additional information and CMS requirements related to reopenings.</t>
  </si>
  <si>
    <t xml:space="preserve">3. All reopened coverage determinations and redeterminations should be included. </t>
  </si>
  <si>
    <t xml:space="preserve">report those cases in each applicable reporting period. For example, if a plan reopened an </t>
  </si>
  <si>
    <t xml:space="preserve">organization determination in the first quarter of a given calendar year, and sent the </t>
  </si>
  <si>
    <t>notice of the revised decision on in the second quarter of the same calendar year that case</t>
  </si>
  <si>
    <t>should be reported as “pending” in the Q1 data file and then as resolved in Q2 (either</t>
  </si>
  <si>
    <t>Fully Favorable, Partially Favorable or Adverse).</t>
  </si>
  <si>
    <t>5.  If the IRE fully or partially overturns the plan’s determination, the case is not and must</t>
  </si>
  <si>
    <t xml:space="preserve">not be reported as a reopening.  </t>
  </si>
  <si>
    <r>
      <t>Corrective Action Plan (CAP)</t>
    </r>
    <r>
      <rPr>
        <b/>
        <sz val="12"/>
        <rFont val="Times New Roman"/>
        <family val="1"/>
      </rPr>
      <t>:</t>
    </r>
    <r>
      <rPr>
        <sz val="12"/>
        <rFont val="Times New Roman"/>
        <family val="1"/>
      </rPr>
      <t xml:space="preserve"> Complete the Corrective Action Plan or attached as a separate document if the result percentage does not equal or exceed 95% or if DROH is required and it exceeds 20 days.  The CAP must include a description of key actions and the target date(s) to complete implementation.</t>
    </r>
  </si>
  <si>
    <t>Health Plan</t>
  </si>
  <si>
    <t>MSO</t>
  </si>
  <si>
    <t xml:space="preserve">Medicare Advantage </t>
  </si>
  <si>
    <t>Group/IPA/Hospital Name</t>
  </si>
  <si>
    <t>Report Preparer</t>
  </si>
  <si>
    <t xml:space="preserve">Name </t>
  </si>
  <si>
    <t xml:space="preserve">Title </t>
  </si>
  <si>
    <t>Claims Analyst</t>
  </si>
  <si>
    <t xml:space="preserve">E-Mail </t>
  </si>
  <si>
    <t xml:space="preserve">Phone </t>
  </si>
  <si>
    <t>Date Report Generated</t>
  </si>
  <si>
    <t>Please enter counts below in the applicable yellow cells.  If reporting zero, please enter "0"</t>
  </si>
  <si>
    <t>Month</t>
  </si>
  <si>
    <t>CMS Reporting</t>
  </si>
  <si>
    <t>Year</t>
  </si>
  <si>
    <t>One</t>
  </si>
  <si>
    <t>Two</t>
  </si>
  <si>
    <t>Three</t>
  </si>
  <si>
    <t>Quarterly Data</t>
  </si>
  <si>
    <t>CLEAN CLAIMS:  30 Day, Non-Contracted Provider Medicare Advantage</t>
  </si>
  <si>
    <r>
      <t xml:space="preserve">Number of clean claims paid </t>
    </r>
    <r>
      <rPr>
        <b/>
        <sz val="10"/>
        <rFont val="Calibri"/>
        <family val="2"/>
      </rPr>
      <t xml:space="preserve">(Fully Favorable) </t>
    </r>
    <r>
      <rPr>
        <u/>
        <sz val="10"/>
        <rFont val="Calibri"/>
        <family val="2"/>
      </rPr>
      <t>submitted by a non-contracted provider</t>
    </r>
    <r>
      <rPr>
        <b/>
        <sz val="10"/>
        <rFont val="Calibri"/>
        <family val="2"/>
      </rPr>
      <t xml:space="preserve"> </t>
    </r>
    <r>
      <rPr>
        <sz val="10"/>
        <rFont val="Calibri"/>
        <family val="2"/>
      </rPr>
      <t>during this reporting month</t>
    </r>
  </si>
  <si>
    <r>
      <t>Number of clean claims paid</t>
    </r>
    <r>
      <rPr>
        <b/>
        <sz val="10"/>
        <rFont val="Calibri"/>
        <family val="2"/>
      </rPr>
      <t xml:space="preserve"> (Partially Favorable)</t>
    </r>
    <r>
      <rPr>
        <sz val="10"/>
        <rFont val="Calibri"/>
        <family val="2"/>
      </rPr>
      <t xml:space="preserve"> </t>
    </r>
    <r>
      <rPr>
        <u/>
        <sz val="10"/>
        <rFont val="Calibri"/>
        <family val="2"/>
      </rPr>
      <t>submitted by a non-contracted provider</t>
    </r>
    <r>
      <rPr>
        <sz val="10"/>
        <rFont val="Calibri"/>
        <family val="2"/>
      </rPr>
      <t xml:space="preserve"> during this reporting month</t>
    </r>
  </si>
  <si>
    <t>Sub-total of clean claims paid during this reporting period</t>
  </si>
  <si>
    <t>Total number of fully favorable and partially claims paid within 30 days or less</t>
  </si>
  <si>
    <t>Result: % On Time</t>
  </si>
  <si>
    <t>Below 95% Requires a Corrective Action Plan</t>
  </si>
  <si>
    <t xml:space="preserve">Please describe:
- Include the root cause and remediation plan
- To include estimated timeframe for compliance.
</t>
  </si>
  <si>
    <t xml:space="preserve">     </t>
  </si>
  <si>
    <r>
      <t xml:space="preserve">Number of Unclean claims paid </t>
    </r>
    <r>
      <rPr>
        <b/>
        <sz val="10"/>
        <rFont val="Calibri"/>
        <family val="2"/>
      </rPr>
      <t>(Fully Favorable)</t>
    </r>
    <r>
      <rPr>
        <sz val="10"/>
        <rFont val="Calibri"/>
        <family val="2"/>
      </rPr>
      <t xml:space="preserve"> submitted by a non-contracted provider during this reporting month</t>
    </r>
  </si>
  <si>
    <r>
      <t xml:space="preserve">Number of claims paid </t>
    </r>
    <r>
      <rPr>
        <b/>
        <sz val="10"/>
        <color rgb="FFFF0000"/>
        <rFont val="Calibri"/>
        <family val="2"/>
      </rPr>
      <t xml:space="preserve">(Fully Favorable) </t>
    </r>
    <r>
      <rPr>
        <u/>
        <sz val="10"/>
        <color rgb="FFFF0000"/>
        <rFont val="Calibri"/>
        <family val="2"/>
      </rPr>
      <t>submitted by a member/enrollee (DMR Claims)</t>
    </r>
    <r>
      <rPr>
        <b/>
        <sz val="10"/>
        <color rgb="FFFF0000"/>
        <rFont val="Calibri"/>
        <family val="2"/>
      </rPr>
      <t xml:space="preserve"> </t>
    </r>
    <r>
      <rPr>
        <sz val="10"/>
        <color rgb="FFFF0000"/>
        <rFont val="Calibri"/>
        <family val="2"/>
      </rPr>
      <t>during this reporting month</t>
    </r>
  </si>
  <si>
    <r>
      <t>Number of Unclean claims paid</t>
    </r>
    <r>
      <rPr>
        <b/>
        <sz val="10"/>
        <rFont val="Calibri"/>
        <family val="2"/>
      </rPr>
      <t xml:space="preserve"> (Partially Favorable)</t>
    </r>
    <r>
      <rPr>
        <sz val="10"/>
        <rFont val="Calibri"/>
        <family val="2"/>
      </rPr>
      <t xml:space="preserve"> </t>
    </r>
    <r>
      <rPr>
        <u/>
        <sz val="10"/>
        <rFont val="Calibri"/>
        <family val="2"/>
      </rPr>
      <t>submitted by a non-contracted provider</t>
    </r>
    <r>
      <rPr>
        <sz val="10"/>
        <rFont val="Calibri"/>
        <family val="2"/>
      </rPr>
      <t xml:space="preserve"> during this reporting month</t>
    </r>
  </si>
  <si>
    <r>
      <t xml:space="preserve">Number of claims paid </t>
    </r>
    <r>
      <rPr>
        <b/>
        <sz val="10"/>
        <color rgb="FFFF0000"/>
        <rFont val="Calibri"/>
        <family val="2"/>
      </rPr>
      <t>(Partially Favorable)</t>
    </r>
    <r>
      <rPr>
        <sz val="10"/>
        <color rgb="FFFF0000"/>
        <rFont val="Calibri"/>
        <family val="2"/>
      </rPr>
      <t xml:space="preserve"> </t>
    </r>
    <r>
      <rPr>
        <u/>
        <sz val="10"/>
        <color rgb="FFFF0000"/>
        <rFont val="Calibri"/>
        <family val="2"/>
      </rPr>
      <t>submitted by a member/enrollee (DMR Claims)</t>
    </r>
    <r>
      <rPr>
        <sz val="10"/>
        <color rgb="FFFF0000"/>
        <rFont val="Calibri"/>
        <family val="2"/>
      </rPr>
      <t xml:space="preserve"> during this reporting month</t>
    </r>
  </si>
  <si>
    <r>
      <t xml:space="preserve">Number of claims denied </t>
    </r>
    <r>
      <rPr>
        <b/>
        <sz val="10"/>
        <rFont val="Calibri"/>
        <family val="2"/>
      </rPr>
      <t xml:space="preserve">(Adverse) </t>
    </r>
    <r>
      <rPr>
        <u/>
        <sz val="10"/>
        <rFont val="Calibri"/>
        <family val="2"/>
      </rPr>
      <t xml:space="preserve">submitted by a non-contracted provider  </t>
    </r>
    <r>
      <rPr>
        <i/>
        <u/>
        <sz val="10"/>
        <rFont val="Calibri"/>
        <family val="2"/>
      </rPr>
      <t>with no member liability</t>
    </r>
    <r>
      <rPr>
        <sz val="10"/>
        <rFont val="Calibri"/>
        <family val="2"/>
      </rPr>
      <t xml:space="preserve"> during this reporting month</t>
    </r>
  </si>
  <si>
    <r>
      <t xml:space="preserve">Number of claims denied </t>
    </r>
    <r>
      <rPr>
        <b/>
        <sz val="10"/>
        <rFont val="Calibri"/>
        <family val="2"/>
      </rPr>
      <t xml:space="preserve">(Adverse) </t>
    </r>
    <r>
      <rPr>
        <u/>
        <sz val="10"/>
        <rFont val="Calibri"/>
        <family val="2"/>
      </rPr>
      <t xml:space="preserve">submitted by a non-contracted provider </t>
    </r>
    <r>
      <rPr>
        <i/>
        <u/>
        <sz val="10"/>
        <rFont val="Calibri"/>
        <family val="2"/>
      </rPr>
      <t>with member liability</t>
    </r>
    <r>
      <rPr>
        <sz val="10"/>
        <rFont val="Calibri"/>
        <family val="2"/>
      </rPr>
      <t xml:space="preserve"> during this reporting month</t>
    </r>
  </si>
  <si>
    <r>
      <t>Number of claims denied</t>
    </r>
    <r>
      <rPr>
        <b/>
        <sz val="10"/>
        <color rgb="FFFF0000"/>
        <rFont val="Calibri"/>
        <family val="2"/>
      </rPr>
      <t xml:space="preserve"> (Adverse) </t>
    </r>
    <r>
      <rPr>
        <sz val="10"/>
        <color rgb="FFFF0000"/>
        <rFont val="Calibri"/>
        <family val="2"/>
      </rPr>
      <t xml:space="preserve">submitted by a </t>
    </r>
    <r>
      <rPr>
        <u/>
        <sz val="10"/>
        <color rgb="FFFF0000"/>
        <rFont val="Calibri"/>
        <family val="2"/>
      </rPr>
      <t>member/enrollee (DMR Claims)</t>
    </r>
    <r>
      <rPr>
        <sz val="10"/>
        <color rgb="FFFF0000"/>
        <rFont val="Calibri"/>
        <family val="2"/>
      </rPr>
      <t xml:space="preserve"> during this reporting month</t>
    </r>
  </si>
  <si>
    <t>Total number of paid or denied within 60 days or less</t>
  </si>
  <si>
    <t>Reopened (Revised) Decisions in Time Period Above</t>
  </si>
  <si>
    <t>Total number of reopened (revised) decisions for non-contracted providers, for any reason, in Time Period Above</t>
  </si>
  <si>
    <t>Date</t>
  </si>
  <si>
    <t>Printed Name</t>
  </si>
  <si>
    <t>Primary Title</t>
  </si>
  <si>
    <t>Phone Number</t>
  </si>
  <si>
    <t>Email Address</t>
  </si>
  <si>
    <t>Organization Determinations/Reconsiderations</t>
  </si>
  <si>
    <t>Data Elements for Organization Determinations/Reconsiderations Reporting Section</t>
  </si>
  <si>
    <t>1.A</t>
  </si>
  <si>
    <t>Total Number of Organization Determinations Made in the Reporting Period</t>
  </si>
  <si>
    <t>1.E</t>
  </si>
  <si>
    <t>Number of Organization Determinations submitted by Enrollee/Representative (Claims)</t>
  </si>
  <si>
    <t>1.G</t>
  </si>
  <si>
    <t>Number of Organization Determinations submitted by Non-Contract Provider (Claims)</t>
  </si>
  <si>
    <t>2.C</t>
  </si>
  <si>
    <t>Number of Organization Determinations – Fully Favorable (Claims) Submitted by enrollee/representative</t>
  </si>
  <si>
    <t>2.D</t>
  </si>
  <si>
    <t>2.G</t>
  </si>
  <si>
    <t>Number of Organization Determinations – Partially Favorable (Claims) Submitted by enrollee/representative</t>
  </si>
  <si>
    <t>2.H</t>
  </si>
  <si>
    <t>2.K</t>
  </si>
  <si>
    <t>Number of Organization Determinations – Adverse (Claims) Submitted by enrollee/representative</t>
  </si>
  <si>
    <t>2.L</t>
  </si>
  <si>
    <t>5.A</t>
  </si>
  <si>
    <t>Reopened</t>
  </si>
  <si>
    <t>For each case that was reopened, the following information will be uploaded in a data file.</t>
  </si>
  <si>
    <t>Contract Number</t>
  </si>
  <si>
    <t>5.B</t>
  </si>
  <si>
    <t>Plan ID</t>
  </si>
  <si>
    <t>5.C</t>
  </si>
  <si>
    <t>Case ID</t>
  </si>
  <si>
    <t>5.D</t>
  </si>
  <si>
    <t>Case Level (Organization Determination or Reconsideration)</t>
  </si>
  <si>
    <t>5.E</t>
  </si>
  <si>
    <t>Date of original disposition</t>
  </si>
  <si>
    <t>5.F</t>
  </si>
  <si>
    <t>Original disposition (Fully Favorable; Partially Favorable or Adverse)</t>
  </si>
  <si>
    <t>5.G</t>
  </si>
  <si>
    <t>Was the case processed under the expedited timeframe? (Y/N)</t>
  </si>
  <si>
    <t>5.H</t>
  </si>
  <si>
    <t>Case type (Service or Claim)</t>
  </si>
  <si>
    <t>5.I</t>
  </si>
  <si>
    <t>Status of treating provider (Contract, Non-contract)</t>
  </si>
  <si>
    <t>5.J</t>
  </si>
  <si>
    <t>Date case was reopened</t>
  </si>
  <si>
    <t>5.K</t>
  </si>
  <si>
    <t>Reason(s) for reopening (Clerical Error, Other Error, New and Material Evidence, Fraud or Similar Fault, or Other)</t>
  </si>
  <si>
    <t>5.L</t>
  </si>
  <si>
    <t>Additional Information (Optional)</t>
  </si>
  <si>
    <t>5.M</t>
  </si>
  <si>
    <r>
      <t>Date of reopening disposition (revised decision)</t>
    </r>
    <r>
      <rPr>
        <b/>
        <sz val="11"/>
        <color rgb="FFFF0000"/>
        <rFont val="Calibri"/>
        <family val="2"/>
        <scheme val="minor"/>
      </rPr>
      <t>*</t>
    </r>
  </si>
  <si>
    <t>5.N</t>
  </si>
  <si>
    <t>Reopening disposition (Fully Favorable; Partially Favorable, Adverse or Pending)</t>
  </si>
  <si>
    <t>5.O</t>
  </si>
  <si>
    <r>
      <t>*</t>
    </r>
    <r>
      <rPr>
        <sz val="11"/>
        <color theme="1"/>
        <rFont val="Calibri"/>
        <family val="2"/>
        <scheme val="minor"/>
      </rPr>
      <t xml:space="preserve"> The date of disposition is the date the required written notice of a revised decision was sent per 405.982.</t>
    </r>
  </si>
  <si>
    <t>Edits and Validation Check</t>
  </si>
  <si>
    <r>
      <t>·</t>
    </r>
    <r>
      <rPr>
        <sz val="7"/>
        <color theme="1"/>
        <rFont val="Times New Roman"/>
        <family val="1"/>
      </rPr>
      <t xml:space="preserve">         </t>
    </r>
    <r>
      <rPr>
        <sz val="11"/>
        <color theme="1"/>
        <rFont val="Calibri"/>
        <family val="2"/>
        <scheme val="minor"/>
      </rPr>
      <t>Case_Reopened_Date field is later than or equal to the Original_Disposition_Date field.</t>
    </r>
  </si>
  <si>
    <r>
      <t>·</t>
    </r>
    <r>
      <rPr>
        <sz val="7"/>
        <color theme="1"/>
        <rFont val="Times New Roman"/>
        <family val="1"/>
      </rPr>
      <t xml:space="preserve">         </t>
    </r>
    <r>
      <rPr>
        <sz val="11"/>
        <color theme="1"/>
        <rFont val="Calibri"/>
        <family val="2"/>
        <scheme val="minor"/>
      </rPr>
      <t>Reopening_Disposition_Date field is later than or equal to Case_Reopened_Date field.</t>
    </r>
  </si>
  <si>
    <r>
      <t>·</t>
    </r>
    <r>
      <rPr>
        <sz val="7"/>
        <color theme="1"/>
        <rFont val="Times New Roman"/>
        <family val="1"/>
      </rPr>
      <t xml:space="preserve">         </t>
    </r>
    <r>
      <rPr>
        <sz val="11"/>
        <color theme="1"/>
        <rFont val="Calibri"/>
        <family val="2"/>
        <scheme val="minor"/>
      </rPr>
      <t>All data elements have positive values</t>
    </r>
  </si>
  <si>
    <t>Submitted Monthly by RBO/Delegated Group</t>
  </si>
  <si>
    <t>Enter Delegate Name</t>
  </si>
  <si>
    <t xml:space="preserve">Unique Identifier for Episode - For Claims, use claim number
</t>
  </si>
  <si>
    <t xml:space="preserve">Date original Disposition was finalized </t>
  </si>
  <si>
    <t>Provide the date case was reopened.
Note: The system shall validate that the month is a value 01 to 12 and the day is a value 01 to 31.</t>
  </si>
  <si>
    <t>Enter additional information</t>
  </si>
  <si>
    <t>Provide the date of reopening
disposition (revised decision).
Date reopened disposition finalized (this date can not be earlier than the date the date the case was reopened).</t>
  </si>
  <si>
    <t>Member ID Required</t>
  </si>
  <si>
    <t>HICN * - if not available leave blank</t>
  </si>
  <si>
    <t xml:space="preserve">Date of Service - List 1st Date of Service Only </t>
  </si>
  <si>
    <t>Format = Text</t>
  </si>
  <si>
    <t>Format = #</t>
  </si>
  <si>
    <t>Field Max 150</t>
  </si>
  <si>
    <t>Field Max 5</t>
  </si>
  <si>
    <t>Field Max 1</t>
  </si>
  <si>
    <t>Field Max 500</t>
  </si>
  <si>
    <t>Field Max 20</t>
  </si>
  <si>
    <t>H1234</t>
  </si>
  <si>
    <t>1 or 2</t>
  </si>
  <si>
    <t>1 or 2 or 3</t>
  </si>
  <si>
    <t>1 or 2 or 3 or 4 or 5</t>
  </si>
  <si>
    <t>1 or 2 or 3 or 4</t>
  </si>
  <si>
    <t>Delegate Name</t>
  </si>
  <si>
    <t>Mbr ID</t>
  </si>
  <si>
    <t>HICN</t>
  </si>
  <si>
    <t>Date of Service</t>
  </si>
  <si>
    <t>Field Max 8</t>
  </si>
  <si>
    <t>Submitted Quarterly by RBO/Delegated Group</t>
  </si>
  <si>
    <t>Person who made the request</t>
  </si>
  <si>
    <t>Scope</t>
  </si>
  <si>
    <r>
      <t xml:space="preserve">If a claim has more than one line item, </t>
    </r>
    <r>
      <rPr>
        <b/>
        <sz val="11"/>
        <color rgb="FFFF0000"/>
        <rFont val="Calibri"/>
        <family val="2"/>
        <scheme val="minor"/>
      </rPr>
      <t>include all of the claim’s line items in a single row and enter the multiple line items as a single claim</t>
    </r>
    <r>
      <rPr>
        <sz val="11"/>
        <rFont val="Calibri"/>
        <family val="2"/>
        <scheme val="minor"/>
      </rPr>
      <t>.</t>
    </r>
  </si>
  <si>
    <t>Provider Type
(Column G)</t>
  </si>
  <si>
    <r>
      <rPr>
        <b/>
        <sz val="11"/>
        <color rgb="FFFF0000"/>
        <rFont val="Calibri"/>
        <family val="2"/>
        <scheme val="minor"/>
      </rPr>
      <t>CP</t>
    </r>
    <r>
      <rPr>
        <sz val="11"/>
        <color theme="1"/>
        <rFont val="Calibri"/>
        <family val="2"/>
        <scheme val="minor"/>
      </rPr>
      <t xml:space="preserve"> - Contract
</t>
    </r>
    <r>
      <rPr>
        <b/>
        <sz val="11"/>
        <color rgb="FFFF0000"/>
        <rFont val="Calibri"/>
        <family val="2"/>
        <scheme val="minor"/>
      </rPr>
      <t>NCP</t>
    </r>
    <r>
      <rPr>
        <sz val="11"/>
        <color theme="1"/>
        <rFont val="Calibri"/>
        <family val="2"/>
        <scheme val="minor"/>
      </rPr>
      <t xml:space="preserve"> - Non-Contract</t>
    </r>
  </si>
  <si>
    <t>Is this a clean claim?
(Column H)</t>
  </si>
  <si>
    <t>Date the request was received
(Column I)</t>
  </si>
  <si>
    <t>Date [CCYYY/MM/DD]</t>
  </si>
  <si>
    <r>
      <rPr>
        <b/>
        <sz val="11"/>
        <color rgb="FFFF0000"/>
        <rFont val="Calibri"/>
        <family val="2"/>
        <scheme val="minor"/>
      </rPr>
      <t>Y</t>
    </r>
    <r>
      <rPr>
        <sz val="11"/>
        <color theme="1"/>
        <rFont val="Calibri"/>
        <family val="2"/>
        <scheme val="minor"/>
      </rPr>
      <t xml:space="preserve"> - Interest was paid on the claim.
</t>
    </r>
    <r>
      <rPr>
        <b/>
        <sz val="11"/>
        <color rgb="FFFF0000"/>
        <rFont val="Calibri"/>
        <family val="2"/>
        <scheme val="minor"/>
      </rPr>
      <t>N</t>
    </r>
    <r>
      <rPr>
        <sz val="11"/>
        <color theme="1"/>
        <rFont val="Calibri"/>
        <family val="2"/>
        <scheme val="minor"/>
      </rPr>
      <t xml:space="preserve"> - Interest was not paid on the claim.</t>
    </r>
  </si>
  <si>
    <t>Claim Source</t>
  </si>
  <si>
    <r>
      <t xml:space="preserve">Submit claims based on the </t>
    </r>
    <r>
      <rPr>
        <b/>
        <sz val="11"/>
        <color rgb="FFFF0000"/>
        <rFont val="Calibri"/>
        <family val="2"/>
        <scheme val="minor"/>
      </rPr>
      <t>date the claim was paid</t>
    </r>
    <r>
      <rPr>
        <sz val="11"/>
        <rFont val="Calibri"/>
        <family val="2"/>
        <scheme val="minor"/>
      </rPr>
      <t xml:space="preserve">, or the </t>
    </r>
    <r>
      <rPr>
        <b/>
        <sz val="11"/>
        <color rgb="FFFF0000"/>
        <rFont val="Calibri"/>
        <family val="2"/>
        <scheme val="minor"/>
      </rPr>
      <t>date the claim should have been paid</t>
    </r>
    <r>
      <rPr>
        <sz val="11"/>
        <rFont val="Calibri"/>
        <family val="2"/>
        <scheme val="minor"/>
      </rPr>
      <t xml:space="preserve">, or the </t>
    </r>
    <r>
      <rPr>
        <b/>
        <sz val="11"/>
        <color rgb="FFFF0000"/>
        <rFont val="Calibri"/>
        <family val="2"/>
        <scheme val="minor"/>
      </rPr>
      <t>notification date of the denial</t>
    </r>
    <r>
      <rPr>
        <sz val="11"/>
        <rFont val="Calibri"/>
        <family val="2"/>
        <scheme val="minor"/>
      </rPr>
      <t xml:space="preserve">, or the </t>
    </r>
    <r>
      <rPr>
        <b/>
        <sz val="11"/>
        <color rgb="FFFF0000"/>
        <rFont val="Calibri"/>
        <family val="2"/>
        <scheme val="minor"/>
      </rPr>
      <t>date the denial notification should have been sent</t>
    </r>
    <r>
      <rPr>
        <sz val="11"/>
        <rFont val="Calibri"/>
        <family val="2"/>
        <scheme val="minor"/>
      </rPr>
      <t xml:space="preserve"> (the date the request was initiated may fall outside of the review period).</t>
    </r>
  </si>
  <si>
    <t>Validation Rules</t>
  </si>
  <si>
    <t>Required Fields - All report fields requires a response.</t>
  </si>
  <si>
    <r>
      <t xml:space="preserve">Valid Response - The report field/column </t>
    </r>
    <r>
      <rPr>
        <b/>
        <sz val="11"/>
        <color rgb="FFFF0000"/>
        <rFont val="Calibri"/>
        <family val="2"/>
        <scheme val="minor"/>
      </rPr>
      <t>only accept the following response</t>
    </r>
    <r>
      <rPr>
        <sz val="11"/>
        <color theme="1"/>
        <rFont val="Calibri"/>
        <family val="2"/>
        <scheme val="minor"/>
      </rPr>
      <t>.</t>
    </r>
  </si>
  <si>
    <r>
      <t xml:space="preserve">Date Sequence - </t>
    </r>
    <r>
      <rPr>
        <b/>
        <sz val="11"/>
        <color rgb="FFFF0000"/>
        <rFont val="Calibri"/>
        <family val="2"/>
        <scheme val="minor"/>
      </rPr>
      <t>check the chronological order of reported events</t>
    </r>
    <r>
      <rPr>
        <sz val="11"/>
        <color theme="1"/>
        <rFont val="Calibri"/>
        <family val="2"/>
        <scheme val="minor"/>
      </rPr>
      <t>.</t>
    </r>
  </si>
  <si>
    <r>
      <rPr>
        <b/>
        <sz val="11"/>
        <color rgb="FFFF0000"/>
        <rFont val="Calibri"/>
        <family val="2"/>
        <scheme val="minor"/>
      </rPr>
      <t>Fully Favorable</t>
    </r>
    <r>
      <rPr>
        <sz val="11"/>
        <color theme="1"/>
        <rFont val="Calibri"/>
        <family val="2"/>
        <scheme val="minor"/>
      </rPr>
      <t xml:space="preserve"> - Paid or Fully Favorable claim.
</t>
    </r>
    <r>
      <rPr>
        <sz val="11"/>
        <color rgb="FFFF0000"/>
        <rFont val="Calibri"/>
        <family val="2"/>
        <scheme val="minor"/>
      </rPr>
      <t>Partially</t>
    </r>
    <r>
      <rPr>
        <b/>
        <sz val="11"/>
        <color rgb="FFFF0000"/>
        <rFont val="Calibri"/>
        <family val="2"/>
        <scheme val="minor"/>
      </rPr>
      <t xml:space="preserve"> Favorable</t>
    </r>
    <r>
      <rPr>
        <sz val="11"/>
        <rFont val="Calibri"/>
        <family val="2"/>
        <scheme val="minor"/>
      </rPr>
      <t xml:space="preserve"> - Partially Paid or Partially Favorable claim.
</t>
    </r>
    <r>
      <rPr>
        <b/>
        <sz val="11"/>
        <color rgb="FFFF0000"/>
        <rFont val="Calibri"/>
        <family val="2"/>
        <scheme val="minor"/>
      </rPr>
      <t xml:space="preserve">
Adverse</t>
    </r>
    <r>
      <rPr>
        <sz val="11"/>
        <color theme="1"/>
        <rFont val="Calibri"/>
        <family val="2"/>
        <scheme val="minor"/>
      </rPr>
      <t xml:space="preserve"> - Denied or Adverse claims.</t>
    </r>
  </si>
  <si>
    <r>
      <rPr>
        <b/>
        <sz val="11"/>
        <color rgb="FFFF0000"/>
        <rFont val="Calibri"/>
        <family val="2"/>
        <scheme val="minor"/>
      </rPr>
      <t>Date [CCYYY/MM/DD]</t>
    </r>
    <r>
      <rPr>
        <sz val="11"/>
        <color theme="1"/>
        <rFont val="Calibri"/>
        <family val="2"/>
        <scheme val="minor"/>
      </rPr>
      <t xml:space="preserve"> - Date the claim was Paid, Partially Paid, or Denied.</t>
    </r>
  </si>
  <si>
    <t>Beneficiary First Name</t>
  </si>
  <si>
    <t>Beneficiary Last Name</t>
  </si>
  <si>
    <t>Cardholder ID</t>
  </si>
  <si>
    <t>Contract ID</t>
  </si>
  <si>
    <t>Provider Type</t>
  </si>
  <si>
    <t>Is this a clean claim?</t>
  </si>
  <si>
    <t>Date the request was received</t>
  </si>
  <si>
    <t>Request Disposition</t>
  </si>
  <si>
    <t>Date the claim was paid</t>
  </si>
  <si>
    <t>Was interest paid on the claim?</t>
  </si>
  <si>
    <t>First Tier, Downstream and Related Entity</t>
  </si>
  <si>
    <t>Required
CHAR (50)</t>
  </si>
  <si>
    <t>Required
CHAR (20)</t>
  </si>
  <si>
    <t>Required
CHAR (5)</t>
  </si>
  <si>
    <t>Required
CHAR (3)</t>
  </si>
  <si>
    <t>Required
CHAR (40)</t>
  </si>
  <si>
    <t>Required
CHAR (2)</t>
  </si>
  <si>
    <t>Required
CHAR (10)</t>
  </si>
  <si>
    <t>Required
CHAR (8)</t>
  </si>
  <si>
    <t>Required
CHAR (1)</t>
  </si>
  <si>
    <t>Required
CHAR (70)</t>
  </si>
  <si>
    <t>First name of the beneficiary.</t>
  </si>
  <si>
    <t>Last name of the beneficiary.</t>
  </si>
  <si>
    <r>
      <t xml:space="preserve">The contract number </t>
    </r>
    <r>
      <rPr>
        <b/>
        <sz val="9"/>
        <color rgb="FFFF0000"/>
        <rFont val="Century Gothic"/>
        <family val="2"/>
      </rPr>
      <t>(e.g. H1234)</t>
    </r>
    <r>
      <rPr>
        <b/>
        <sz val="9"/>
        <color theme="1"/>
        <rFont val="Century Gothic"/>
        <family val="2"/>
      </rPr>
      <t xml:space="preserve"> of the organization.</t>
    </r>
  </si>
  <si>
    <r>
      <t xml:space="preserve">The plan number </t>
    </r>
    <r>
      <rPr>
        <b/>
        <sz val="9"/>
        <color rgb="FFFF0000"/>
        <rFont val="Century Gothic"/>
        <family val="2"/>
      </rPr>
      <t>(e.g., 001)</t>
    </r>
    <r>
      <rPr>
        <b/>
        <sz val="9"/>
        <color theme="1"/>
        <rFont val="Century Gothic"/>
        <family val="2"/>
      </rPr>
      <t xml:space="preserve"> of the organization.</t>
    </r>
  </si>
  <si>
    <t>The associated claim or payment request number assigned by the sponsor for this request. If a claim or payment request number is not available, please provide your internal tracking or case number. Answer NA if there is no claim, payment request or other tracking number available.</t>
  </si>
  <si>
    <r>
      <t xml:space="preserve">Indicate whether the provider who performed the service is a contract </t>
    </r>
    <r>
      <rPr>
        <b/>
        <sz val="9"/>
        <color rgb="FFFF0000"/>
        <rFont val="Century Gothic"/>
        <family val="2"/>
      </rPr>
      <t>(CP)</t>
    </r>
    <r>
      <rPr>
        <b/>
        <sz val="9"/>
        <color theme="1"/>
        <rFont val="Century Gothic"/>
        <family val="2"/>
      </rPr>
      <t xml:space="preserve"> or non-contract provider </t>
    </r>
    <r>
      <rPr>
        <b/>
        <sz val="9"/>
        <color rgb="FFFF0000"/>
        <rFont val="Century Gothic"/>
        <family val="2"/>
      </rPr>
      <t>(NCP)</t>
    </r>
    <r>
      <rPr>
        <b/>
        <sz val="9"/>
        <color theme="1"/>
        <rFont val="Century Gothic"/>
        <family val="2"/>
      </rPr>
      <t>. 
Note: the term “provider” encompasses physicians and facilities.</t>
    </r>
  </si>
  <si>
    <r>
      <t xml:space="preserve">Yes </t>
    </r>
    <r>
      <rPr>
        <b/>
        <sz val="9"/>
        <color rgb="FFFF0000"/>
        <rFont val="Century Gothic"/>
        <family val="2"/>
      </rPr>
      <t>(Y)</t>
    </r>
    <r>
      <rPr>
        <b/>
        <sz val="9"/>
        <color theme="1"/>
        <rFont val="Century Gothic"/>
        <family val="2"/>
      </rPr>
      <t xml:space="preserve">/No </t>
    </r>
    <r>
      <rPr>
        <b/>
        <sz val="9"/>
        <color rgb="FFFF0000"/>
        <rFont val="Century Gothic"/>
        <family val="2"/>
      </rPr>
      <t>(N)</t>
    </r>
    <r>
      <rPr>
        <b/>
        <sz val="9"/>
        <color theme="1"/>
        <rFont val="Century Gothic"/>
        <family val="2"/>
      </rPr>
      <t xml:space="preserve"> indicator of whether interest was paid on the claim.</t>
    </r>
  </si>
  <si>
    <t>Request Disposition
(Column J)</t>
  </si>
  <si>
    <t>Date the claim was paid
(Column K)</t>
  </si>
  <si>
    <t>Was interest paid on the claim?
(Column L)</t>
  </si>
  <si>
    <r>
      <rPr>
        <b/>
        <sz val="11"/>
        <color rgb="FFFF0000"/>
        <rFont val="Calibri"/>
        <family val="2"/>
        <scheme val="minor"/>
      </rPr>
      <t>Y</t>
    </r>
    <r>
      <rPr>
        <sz val="11"/>
        <color theme="1"/>
        <rFont val="Calibri"/>
        <family val="2"/>
        <scheme val="minor"/>
      </rPr>
      <t xml:space="preserve"> - Clean
</t>
    </r>
    <r>
      <rPr>
        <b/>
        <sz val="11"/>
        <color rgb="FFFF0000"/>
        <rFont val="Calibri"/>
        <family val="2"/>
        <scheme val="minor"/>
      </rPr>
      <t>N</t>
    </r>
    <r>
      <rPr>
        <sz val="11"/>
        <color theme="1"/>
        <rFont val="Calibri"/>
        <family val="2"/>
        <scheme val="minor"/>
      </rPr>
      <t xml:space="preserve"> - Unclean</t>
    </r>
  </si>
  <si>
    <r>
      <t xml:space="preserve">Yes/No indicator flag to indicate whether the claim is clean </t>
    </r>
    <r>
      <rPr>
        <b/>
        <sz val="9"/>
        <color rgb="FFFF0000"/>
        <rFont val="Century Gothic"/>
        <family val="2"/>
      </rPr>
      <t>(Y)</t>
    </r>
    <r>
      <rPr>
        <b/>
        <sz val="9"/>
        <color theme="1"/>
        <rFont val="Century Gothic"/>
        <family val="2"/>
      </rPr>
      <t xml:space="preserve"> or unclean </t>
    </r>
    <r>
      <rPr>
        <b/>
        <sz val="9"/>
        <color rgb="FFFF0000"/>
        <rFont val="Century Gothic"/>
        <family val="2"/>
      </rPr>
      <t>(N)</t>
    </r>
    <r>
      <rPr>
        <b/>
        <sz val="9"/>
        <color theme="1"/>
        <rFont val="Century Gothic"/>
        <family val="2"/>
      </rPr>
      <t>.</t>
    </r>
  </si>
  <si>
    <r>
      <t xml:space="preserve">Date the claim was paid, partially paid or denied.  Submit in </t>
    </r>
    <r>
      <rPr>
        <b/>
        <sz val="9"/>
        <color rgb="FFFF0000"/>
        <rFont val="Century Gothic"/>
        <family val="2"/>
      </rPr>
      <t>CCYY/MM/DD</t>
    </r>
    <r>
      <rPr>
        <b/>
        <sz val="9"/>
        <color theme="1"/>
        <rFont val="Century Gothic"/>
        <family val="2"/>
      </rPr>
      <t xml:space="preserve"> format (e.g., 2015/01/01).</t>
    </r>
  </si>
  <si>
    <r>
      <t xml:space="preserve">Status of the request.  Valid values are: </t>
    </r>
    <r>
      <rPr>
        <b/>
        <sz val="9"/>
        <color rgb="FFFF0000"/>
        <rFont val="Century Gothic"/>
        <family val="2"/>
      </rPr>
      <t>Fully Favorable</t>
    </r>
    <r>
      <rPr>
        <b/>
        <sz val="9"/>
        <color theme="1"/>
        <rFont val="Century Gothic"/>
        <family val="2"/>
      </rPr>
      <t xml:space="preserve"> (Paid), </t>
    </r>
    <r>
      <rPr>
        <b/>
        <sz val="9"/>
        <color rgb="FFFF0000"/>
        <rFont val="Century Gothic"/>
        <family val="2"/>
      </rPr>
      <t>Partially Favorable</t>
    </r>
    <r>
      <rPr>
        <b/>
        <sz val="9"/>
        <color theme="1"/>
        <rFont val="Century Gothic"/>
        <family val="2"/>
      </rPr>
      <t xml:space="preserve"> (Partially Paid) or </t>
    </r>
    <r>
      <rPr>
        <b/>
        <sz val="9"/>
        <color rgb="FFFF0000"/>
        <rFont val="Century Gothic"/>
        <family val="2"/>
      </rPr>
      <t>Adverse</t>
    </r>
    <r>
      <rPr>
        <b/>
        <sz val="9"/>
        <color theme="1"/>
        <rFont val="Century Gothic"/>
        <family val="2"/>
      </rPr>
      <t xml:space="preserve"> (Denied).</t>
    </r>
  </si>
  <si>
    <t>Insert the name of the First Tier, Downstream, and Related Entity that processed the claim (e.g., Independent Physician Association, Physicians Medical Group or Third Party Administrator).</t>
  </si>
  <si>
    <t>Enrollee Source</t>
  </si>
  <si>
    <r>
      <rPr>
        <b/>
        <sz val="11"/>
        <color rgb="FFFF0000"/>
        <rFont val="Calibri"/>
        <family val="2"/>
        <scheme val="minor"/>
      </rPr>
      <t>Include</t>
    </r>
    <r>
      <rPr>
        <sz val="11"/>
        <rFont val="Calibri"/>
        <family val="2"/>
        <scheme val="minor"/>
      </rPr>
      <t xml:space="preserve"> all requests processed as direct member reimbursements, including approvals, denials, partial approvals, reconsiderations and non-contract provider claim reconsiderations submitted by beneficiaries.</t>
    </r>
  </si>
  <si>
    <r>
      <t xml:space="preserve">Submit direct member reimbursement requests based on the </t>
    </r>
    <r>
      <rPr>
        <b/>
        <sz val="11"/>
        <color rgb="FFFF0000"/>
        <rFont val="Calibri"/>
        <family val="2"/>
        <scheme val="minor"/>
      </rPr>
      <t>date the reimbursement was issued</t>
    </r>
    <r>
      <rPr>
        <sz val="11"/>
        <rFont val="Calibri"/>
        <family val="2"/>
        <scheme val="minor"/>
      </rPr>
      <t xml:space="preserve">, or the </t>
    </r>
    <r>
      <rPr>
        <b/>
        <sz val="11"/>
        <color rgb="FFFF0000"/>
        <rFont val="Calibri"/>
        <family val="2"/>
        <scheme val="minor"/>
      </rPr>
      <t>date the reimbursement should have been issued</t>
    </r>
    <r>
      <rPr>
        <sz val="11"/>
        <rFont val="Calibri"/>
        <family val="2"/>
        <scheme val="minor"/>
      </rPr>
      <t xml:space="preserve">, or the </t>
    </r>
    <r>
      <rPr>
        <b/>
        <sz val="11"/>
        <color rgb="FFFF0000"/>
        <rFont val="Calibri"/>
        <family val="2"/>
        <scheme val="minor"/>
      </rPr>
      <t>notification date of the denial</t>
    </r>
    <r>
      <rPr>
        <sz val="11"/>
        <rFont val="Calibri"/>
        <family val="2"/>
        <scheme val="minor"/>
      </rPr>
      <t xml:space="preserve">, or the </t>
    </r>
    <r>
      <rPr>
        <b/>
        <sz val="11"/>
        <color rgb="FFFF0000"/>
        <rFont val="Calibri"/>
        <family val="2"/>
        <scheme val="minor"/>
      </rPr>
      <t>date the denial notification should have been sent</t>
    </r>
    <r>
      <rPr>
        <sz val="11"/>
        <rFont val="Calibri"/>
        <family val="2"/>
        <scheme val="minor"/>
      </rPr>
      <t xml:space="preserve"> (the date the request was initiated may fall outside of the review period).</t>
    </r>
  </si>
  <si>
    <r>
      <t xml:space="preserve">If a reimbursement request has more than one line item, </t>
    </r>
    <r>
      <rPr>
        <b/>
        <sz val="11"/>
        <color rgb="FFFF0000"/>
        <rFont val="Calibri"/>
        <family val="2"/>
        <scheme val="minor"/>
      </rPr>
      <t>include all of the request’s line items in a single row and enter the multiple line items as a single reimbursement request</t>
    </r>
    <r>
      <rPr>
        <sz val="11"/>
        <rFont val="Calibri"/>
        <family val="2"/>
        <scheme val="minor"/>
      </rPr>
      <t>.</t>
    </r>
  </si>
  <si>
    <t>Person who made the request
(Column G)</t>
  </si>
  <si>
    <r>
      <rPr>
        <b/>
        <sz val="11"/>
        <color rgb="FFFF0000"/>
        <rFont val="Calibri"/>
        <family val="2"/>
        <scheme val="minor"/>
      </rPr>
      <t>B</t>
    </r>
    <r>
      <rPr>
        <sz val="11"/>
        <color theme="1"/>
        <rFont val="Calibri"/>
        <family val="2"/>
        <scheme val="minor"/>
      </rPr>
      <t xml:space="preserve"> - Beneficiary
</t>
    </r>
    <r>
      <rPr>
        <b/>
        <sz val="11"/>
        <color rgb="FFFF0000"/>
        <rFont val="Calibri"/>
        <family val="2"/>
        <scheme val="minor"/>
      </rPr>
      <t>BR</t>
    </r>
    <r>
      <rPr>
        <sz val="11"/>
        <color theme="1"/>
        <rFont val="Calibri"/>
        <family val="2"/>
        <scheme val="minor"/>
      </rPr>
      <t xml:space="preserve"> - Beneficiary's Representative</t>
    </r>
  </si>
  <si>
    <r>
      <rPr>
        <b/>
        <sz val="11"/>
        <color rgb="FFFF0000"/>
        <rFont val="Calibri"/>
        <family val="2"/>
        <scheme val="minor"/>
      </rPr>
      <t>Fully Favorable</t>
    </r>
    <r>
      <rPr>
        <sz val="11"/>
        <color theme="1"/>
        <rFont val="Calibri"/>
        <family val="2"/>
        <scheme val="minor"/>
      </rPr>
      <t xml:space="preserve"> - Paid or Fully Favorable reimbursement.
</t>
    </r>
    <r>
      <rPr>
        <sz val="11"/>
        <color rgb="FFFF0000"/>
        <rFont val="Calibri"/>
        <family val="2"/>
        <scheme val="minor"/>
      </rPr>
      <t>Partially</t>
    </r>
    <r>
      <rPr>
        <b/>
        <sz val="11"/>
        <color rgb="FFFF0000"/>
        <rFont val="Calibri"/>
        <family val="2"/>
        <scheme val="minor"/>
      </rPr>
      <t xml:space="preserve"> Favorable</t>
    </r>
    <r>
      <rPr>
        <sz val="11"/>
        <rFont val="Calibri"/>
        <family val="2"/>
        <scheme val="minor"/>
      </rPr>
      <t xml:space="preserve"> - Partially Paid or Partially Favorable reimbursement.
</t>
    </r>
    <r>
      <rPr>
        <b/>
        <sz val="11"/>
        <color rgb="FFFF0000"/>
        <rFont val="Calibri"/>
        <family val="2"/>
        <scheme val="minor"/>
      </rPr>
      <t xml:space="preserve">
Adverse</t>
    </r>
    <r>
      <rPr>
        <sz val="11"/>
        <color theme="1"/>
        <rFont val="Calibri"/>
        <family val="2"/>
        <scheme val="minor"/>
      </rPr>
      <t xml:space="preserve"> - Denied or Adverse reimbursement.</t>
    </r>
  </si>
  <si>
    <r>
      <rPr>
        <b/>
        <sz val="11"/>
        <color rgb="FFFF0000"/>
        <rFont val="Calibri"/>
        <family val="2"/>
        <scheme val="minor"/>
      </rPr>
      <t>Date (CCYYY/MM/DD)</t>
    </r>
    <r>
      <rPr>
        <sz val="11"/>
        <color theme="1"/>
        <rFont val="Calibri"/>
        <family val="2"/>
        <scheme val="minor"/>
      </rPr>
      <t xml:space="preserve"> - Date written notification provided to the enrollee.
</t>
    </r>
    <r>
      <rPr>
        <b/>
        <sz val="11"/>
        <color rgb="FFFF0000"/>
        <rFont val="Calibri"/>
        <family val="2"/>
        <scheme val="minor"/>
      </rPr>
      <t>Pending</t>
    </r>
    <r>
      <rPr>
        <sz val="11"/>
        <color theme="1"/>
        <rFont val="Calibri"/>
        <family val="2"/>
        <scheme val="minor"/>
      </rPr>
      <t xml:space="preserve"> - If written notification has not yet been provided, but is anticipated to be provided in a forthcoming EOB notice.</t>
    </r>
  </si>
  <si>
    <r>
      <rPr>
        <b/>
        <sz val="11"/>
        <color rgb="FFFF0000"/>
        <rFont val="Calibri"/>
        <family val="2"/>
        <scheme val="minor"/>
      </rPr>
      <t>Date (CCYYY/MM/DD)</t>
    </r>
    <r>
      <rPr>
        <sz val="11"/>
        <color theme="1"/>
        <rFont val="Calibri"/>
        <family val="2"/>
        <scheme val="minor"/>
      </rPr>
      <t xml:space="preserve"> - Date the sponsor issued payment or sent notification to the member or provider.</t>
    </r>
  </si>
  <si>
    <t>Date reimbursement paid</t>
  </si>
  <si>
    <t>Was interest paid on the reimbursement request?</t>
  </si>
  <si>
    <t>Required
CHAR (41)</t>
  </si>
  <si>
    <r>
      <t xml:space="preserve">Indicate whether the payment request was made by a beneficiary </t>
    </r>
    <r>
      <rPr>
        <b/>
        <sz val="9"/>
        <color rgb="FFFF0000"/>
        <rFont val="Century Gothic"/>
        <family val="2"/>
      </rPr>
      <t>(B)</t>
    </r>
    <r>
      <rPr>
        <b/>
        <sz val="9"/>
        <color theme="1"/>
        <rFont val="Century Gothic"/>
        <family val="2"/>
      </rPr>
      <t xml:space="preserve"> or beneficiary's representative </t>
    </r>
    <r>
      <rPr>
        <b/>
        <sz val="9"/>
        <color rgb="FFFF0000"/>
        <rFont val="Century Gothic"/>
        <family val="2"/>
      </rPr>
      <t>(BR)</t>
    </r>
    <r>
      <rPr>
        <b/>
        <sz val="9"/>
        <color theme="1"/>
        <rFont val="Century Gothic"/>
        <family val="2"/>
      </rPr>
      <t>.</t>
    </r>
  </si>
  <si>
    <r>
      <t xml:space="preserve">Yes </t>
    </r>
    <r>
      <rPr>
        <b/>
        <sz val="9"/>
        <color rgb="FFFF0000"/>
        <rFont val="Century Gothic"/>
        <family val="2"/>
      </rPr>
      <t>(Y)</t>
    </r>
    <r>
      <rPr>
        <b/>
        <sz val="9"/>
        <color theme="1"/>
        <rFont val="Century Gothic"/>
        <family val="2"/>
      </rPr>
      <t xml:space="preserve">/No </t>
    </r>
    <r>
      <rPr>
        <b/>
        <sz val="9"/>
        <color rgb="FFFF0000"/>
        <rFont val="Century Gothic"/>
        <family val="2"/>
      </rPr>
      <t>(N)</t>
    </r>
    <r>
      <rPr>
        <b/>
        <sz val="9"/>
        <color theme="1"/>
        <rFont val="Century Gothic"/>
        <family val="2"/>
      </rPr>
      <t xml:space="preserve"> indicator of whether interest was paid on the reimbursement request.</t>
    </r>
  </si>
  <si>
    <t>Insert the name of the First Tier, Downstream, and Related Entity that processed the direct member reimbursement request (e.g., Independent Physician Association, Physicians Medical Group or Third Party Administrator). Answer NA if not applicable.</t>
  </si>
  <si>
    <r>
      <t xml:space="preserve">Status of the request. Valid values are: </t>
    </r>
    <r>
      <rPr>
        <b/>
        <sz val="9"/>
        <color rgb="FFFF0000"/>
        <rFont val="Century Gothic"/>
        <family val="2"/>
      </rPr>
      <t>Fully Favorable</t>
    </r>
    <r>
      <rPr>
        <b/>
        <sz val="9"/>
        <rFont val="Century Gothic"/>
        <family val="2"/>
      </rPr>
      <t xml:space="preserve"> (Paid),</t>
    </r>
    <r>
      <rPr>
        <b/>
        <sz val="9"/>
        <color rgb="FFFF0000"/>
        <rFont val="Century Gothic"/>
        <family val="2"/>
      </rPr>
      <t xml:space="preserve"> Partially Favorable</t>
    </r>
    <r>
      <rPr>
        <b/>
        <sz val="9"/>
        <rFont val="Century Gothic"/>
        <family val="2"/>
      </rPr>
      <t xml:space="preserve"> (Partially Paid), </t>
    </r>
    <r>
      <rPr>
        <b/>
        <sz val="9"/>
        <color rgb="FFFF0000"/>
        <rFont val="Century Gothic"/>
        <family val="2"/>
      </rPr>
      <t>Adverse</t>
    </r>
    <r>
      <rPr>
        <b/>
        <sz val="9"/>
        <rFont val="Century Gothic"/>
        <family val="2"/>
      </rPr>
      <t xml:space="preserve"> (Denied).</t>
    </r>
  </si>
  <si>
    <r>
      <t xml:space="preserve">Date the sponsor issued payment or sent notification to the member or provider. Submit in </t>
    </r>
    <r>
      <rPr>
        <b/>
        <sz val="9"/>
        <color rgb="FFFF0000"/>
        <rFont val="Century Gothic"/>
        <family val="2"/>
      </rPr>
      <t>CCYY/MM/DD</t>
    </r>
    <r>
      <rPr>
        <b/>
        <sz val="9"/>
        <color theme="1"/>
        <rFont val="Century Gothic"/>
        <family val="2"/>
      </rPr>
      <t xml:space="preserve"> format (e.g., 2015/01/01).</t>
    </r>
  </si>
  <si>
    <r>
      <t xml:space="preserve">Case Level - (Enter </t>
    </r>
    <r>
      <rPr>
        <b/>
        <sz val="11"/>
        <color rgb="FFFF0000"/>
        <rFont val="Calibri"/>
        <family val="2"/>
        <scheme val="minor"/>
      </rPr>
      <t>1</t>
    </r>
    <r>
      <rPr>
        <sz val="11"/>
        <rFont val="Calibri"/>
        <family val="2"/>
        <scheme val="minor"/>
      </rPr>
      <t xml:space="preserve"> for Organization Determination or </t>
    </r>
    <r>
      <rPr>
        <b/>
        <sz val="11"/>
        <color rgb="FFFF0000"/>
        <rFont val="Calibri"/>
        <family val="2"/>
        <scheme val="minor"/>
      </rPr>
      <t>2</t>
    </r>
    <r>
      <rPr>
        <sz val="11"/>
        <rFont val="Calibri"/>
        <family val="2"/>
        <scheme val="minor"/>
      </rPr>
      <t xml:space="preserve"> for Reconsideration)</t>
    </r>
  </si>
  <si>
    <r>
      <t xml:space="preserve">Medicare Contract # </t>
    </r>
    <r>
      <rPr>
        <b/>
        <sz val="11"/>
        <color rgb="FFFF0000"/>
        <rFont val="Calibri"/>
        <family val="2"/>
        <scheme val="minor"/>
      </rPr>
      <t>(e.g. H1234)</t>
    </r>
    <r>
      <rPr>
        <sz val="11"/>
        <rFont val="Calibri"/>
        <family val="2"/>
        <scheme val="minor"/>
      </rPr>
      <t>.</t>
    </r>
  </si>
  <si>
    <r>
      <t xml:space="preserve">Original Determination - (Enter </t>
    </r>
    <r>
      <rPr>
        <b/>
        <sz val="11"/>
        <color rgb="FFFF0000"/>
        <rFont val="Calibri"/>
        <family val="2"/>
        <scheme val="minor"/>
      </rPr>
      <t>1</t>
    </r>
    <r>
      <rPr>
        <sz val="11"/>
        <rFont val="Calibri"/>
        <family val="2"/>
        <scheme val="minor"/>
      </rPr>
      <t xml:space="preserve"> for Fully Favorable, or </t>
    </r>
    <r>
      <rPr>
        <b/>
        <sz val="11"/>
        <color rgb="FFFF0000"/>
        <rFont val="Calibri"/>
        <family val="2"/>
        <scheme val="minor"/>
      </rPr>
      <t>2</t>
    </r>
    <r>
      <rPr>
        <sz val="11"/>
        <rFont val="Calibri"/>
        <family val="2"/>
        <scheme val="minor"/>
      </rPr>
      <t xml:space="preserve"> for Partially Favorable or </t>
    </r>
    <r>
      <rPr>
        <b/>
        <sz val="11"/>
        <color rgb="FFFF0000"/>
        <rFont val="Calibri"/>
        <family val="2"/>
        <scheme val="minor"/>
      </rPr>
      <t>3</t>
    </r>
    <r>
      <rPr>
        <sz val="11"/>
        <rFont val="Calibri"/>
        <family val="2"/>
        <scheme val="minor"/>
      </rPr>
      <t xml:space="preserve"> for Adverse original disposition) </t>
    </r>
  </si>
  <si>
    <r>
      <t xml:space="preserve">Provide the answer to the question
whether case was processed under expedited timeframe (Enter </t>
    </r>
    <r>
      <rPr>
        <b/>
        <sz val="11"/>
        <color rgb="FFFF0000"/>
        <rFont val="Calibri"/>
        <family val="2"/>
        <scheme val="minor"/>
      </rPr>
      <t>1</t>
    </r>
    <r>
      <rPr>
        <sz val="11"/>
        <rFont val="Calibri"/>
        <family val="2"/>
        <scheme val="minor"/>
      </rPr>
      <t xml:space="preserve"> for Yes and </t>
    </r>
    <r>
      <rPr>
        <b/>
        <sz val="11"/>
        <color rgb="FFFF0000"/>
        <rFont val="Calibri"/>
        <family val="2"/>
        <scheme val="minor"/>
      </rPr>
      <t>2</t>
    </r>
    <r>
      <rPr>
        <sz val="11"/>
        <rFont val="Calibri"/>
        <family val="2"/>
        <scheme val="minor"/>
      </rPr>
      <t xml:space="preserve"> for No).</t>
    </r>
  </si>
  <si>
    <r>
      <t xml:space="preserve">Provide the case type - (Enter </t>
    </r>
    <r>
      <rPr>
        <b/>
        <sz val="11"/>
        <color rgb="FFFF0000"/>
        <rFont val="Calibri"/>
        <family val="2"/>
        <scheme val="minor"/>
      </rPr>
      <t>1</t>
    </r>
    <r>
      <rPr>
        <sz val="11"/>
        <rFont val="Calibri"/>
        <family val="2"/>
        <scheme val="minor"/>
      </rPr>
      <t xml:space="preserve"> for Service or </t>
    </r>
    <r>
      <rPr>
        <b/>
        <sz val="11"/>
        <color rgb="FFFF0000"/>
        <rFont val="Calibri"/>
        <family val="2"/>
        <scheme val="minor"/>
      </rPr>
      <t>2</t>
    </r>
    <r>
      <rPr>
        <sz val="11"/>
        <rFont val="Calibri"/>
        <family val="2"/>
        <scheme val="minor"/>
      </rPr>
      <t xml:space="preserve"> for Claim).</t>
    </r>
  </si>
  <si>
    <r>
      <t xml:space="preserve">Provide the status of treating
provider - (Enter </t>
    </r>
    <r>
      <rPr>
        <b/>
        <sz val="11"/>
        <color rgb="FFFF0000"/>
        <rFont val="Calibri"/>
        <family val="2"/>
        <scheme val="minor"/>
      </rPr>
      <t>1</t>
    </r>
    <r>
      <rPr>
        <sz val="11"/>
        <rFont val="Calibri"/>
        <family val="2"/>
        <scheme val="minor"/>
      </rPr>
      <t xml:space="preserve"> for Contract or </t>
    </r>
    <r>
      <rPr>
        <b/>
        <sz val="11"/>
        <color rgb="FFFF0000"/>
        <rFont val="Calibri"/>
        <family val="2"/>
        <scheme val="minor"/>
      </rPr>
      <t>2</t>
    </r>
    <r>
      <rPr>
        <sz val="11"/>
        <rFont val="Calibri"/>
        <family val="2"/>
        <scheme val="minor"/>
      </rPr>
      <t xml:space="preserve"> for Non- contract).</t>
    </r>
  </si>
  <si>
    <r>
      <t xml:space="preserve">Format = </t>
    </r>
    <r>
      <rPr>
        <b/>
        <sz val="11"/>
        <color rgb="FFFF0000"/>
        <rFont val="Calibri"/>
        <family val="2"/>
        <scheme val="minor"/>
      </rPr>
      <t>MMDDYYYY</t>
    </r>
  </si>
  <si>
    <r>
      <t xml:space="preserve">Provide reasons for reopening - (Enter </t>
    </r>
    <r>
      <rPr>
        <b/>
        <sz val="11"/>
        <color rgb="FFFF0000"/>
        <rFont val="Calibri"/>
        <family val="2"/>
        <scheme val="minor"/>
      </rPr>
      <t>1</t>
    </r>
    <r>
      <rPr>
        <sz val="11"/>
        <rFont val="Calibri"/>
        <family val="2"/>
        <scheme val="minor"/>
      </rPr>
      <t xml:space="preserve"> for Clerical Error, </t>
    </r>
    <r>
      <rPr>
        <b/>
        <sz val="11"/>
        <color rgb="FFFF0000"/>
        <rFont val="Calibri"/>
        <family val="2"/>
        <scheme val="minor"/>
      </rPr>
      <t>2</t>
    </r>
    <r>
      <rPr>
        <sz val="11"/>
        <rFont val="Calibri"/>
        <family val="2"/>
        <scheme val="minor"/>
      </rPr>
      <t xml:space="preserve"> for Other Error, </t>
    </r>
    <r>
      <rPr>
        <b/>
        <sz val="11"/>
        <color rgb="FFFF0000"/>
        <rFont val="Calibri"/>
        <family val="2"/>
        <scheme val="minor"/>
      </rPr>
      <t>3</t>
    </r>
    <r>
      <rPr>
        <sz val="11"/>
        <rFont val="Calibri"/>
        <family val="2"/>
        <scheme val="minor"/>
      </rPr>
      <t xml:space="preserve"> for New and Material Evidence, </t>
    </r>
    <r>
      <rPr>
        <b/>
        <sz val="11"/>
        <color rgb="FFFF0000"/>
        <rFont val="Calibri"/>
        <family val="2"/>
        <scheme val="minor"/>
      </rPr>
      <t>4</t>
    </r>
    <r>
      <rPr>
        <sz val="11"/>
        <rFont val="Calibri"/>
        <family val="2"/>
        <scheme val="minor"/>
      </rPr>
      <t xml:space="preserve"> for Fraud or Similar Fault, or </t>
    </r>
    <r>
      <rPr>
        <b/>
        <sz val="11"/>
        <color rgb="FFFF0000"/>
        <rFont val="Calibri"/>
        <family val="2"/>
        <scheme val="minor"/>
      </rPr>
      <t>5</t>
    </r>
    <r>
      <rPr>
        <sz val="11"/>
        <rFont val="Calibri"/>
        <family val="2"/>
        <scheme val="minor"/>
      </rPr>
      <t xml:space="preserve"> for Other).</t>
    </r>
  </si>
  <si>
    <r>
      <t xml:space="preserve">Reopen Disposition - (Enter </t>
    </r>
    <r>
      <rPr>
        <b/>
        <sz val="11"/>
        <color rgb="FFFF0000"/>
        <rFont val="Calibri"/>
        <family val="2"/>
        <scheme val="minor"/>
      </rPr>
      <t>1</t>
    </r>
    <r>
      <rPr>
        <sz val="11"/>
        <rFont val="Calibri"/>
        <family val="2"/>
        <scheme val="minor"/>
      </rPr>
      <t xml:space="preserve"> for Fully Favorable, or </t>
    </r>
    <r>
      <rPr>
        <b/>
        <sz val="11"/>
        <color rgb="FFFF0000"/>
        <rFont val="Calibri"/>
        <family val="2"/>
        <scheme val="minor"/>
      </rPr>
      <t>2</t>
    </r>
    <r>
      <rPr>
        <sz val="11"/>
        <rFont val="Calibri"/>
        <family val="2"/>
        <scheme val="minor"/>
      </rPr>
      <t xml:space="preserve"> for Partially Favorable, or </t>
    </r>
    <r>
      <rPr>
        <b/>
        <sz val="11"/>
        <color rgb="FFFF0000"/>
        <rFont val="Calibri"/>
        <family val="2"/>
        <scheme val="minor"/>
      </rPr>
      <t>3</t>
    </r>
    <r>
      <rPr>
        <sz val="11"/>
        <rFont val="Calibri"/>
        <family val="2"/>
        <scheme val="minor"/>
      </rPr>
      <t xml:space="preserve"> for Adverse </t>
    </r>
    <r>
      <rPr>
        <b/>
        <sz val="11"/>
        <color rgb="FFFF0000"/>
        <rFont val="Calibri"/>
        <family val="2"/>
        <scheme val="minor"/>
      </rPr>
      <t>4</t>
    </r>
    <r>
      <rPr>
        <sz val="11"/>
        <rFont val="Calibri"/>
        <family val="2"/>
        <scheme val="minor"/>
      </rPr>
      <t xml:space="preserve"> for pending  reopening disposition) </t>
    </r>
  </si>
  <si>
    <t>Reopening Source</t>
  </si>
  <si>
    <r>
      <t xml:space="preserve">Submit reopening based on the </t>
    </r>
    <r>
      <rPr>
        <b/>
        <sz val="11"/>
        <color rgb="FFFF0000"/>
        <rFont val="Calibri"/>
        <family val="2"/>
        <scheme val="minor"/>
      </rPr>
      <t>Date of Reopening Disposition</t>
    </r>
    <r>
      <rPr>
        <sz val="11"/>
        <rFont val="Calibri"/>
        <family val="2"/>
        <scheme val="minor"/>
      </rPr>
      <t xml:space="preserve"> (the date the request was initiated may fall outside of the review period).</t>
    </r>
  </si>
  <si>
    <r>
      <t xml:space="preserve">Required Fields - All report fields requires a response </t>
    </r>
    <r>
      <rPr>
        <b/>
        <sz val="11"/>
        <color rgb="FFFF0000"/>
        <rFont val="Calibri"/>
        <family val="2"/>
        <scheme val="minor"/>
      </rPr>
      <t>except</t>
    </r>
    <r>
      <rPr>
        <sz val="11"/>
        <color theme="1"/>
        <rFont val="Calibri"/>
        <family val="2"/>
        <scheme val="minor"/>
      </rPr>
      <t xml:space="preserve"> the following:
   Additional Information (Column M)
   HICN (Column Q)</t>
    </r>
  </si>
  <si>
    <r>
      <rPr>
        <b/>
        <sz val="11"/>
        <color rgb="FFFF0000"/>
        <rFont val="Calibri"/>
        <family val="2"/>
        <scheme val="minor"/>
      </rPr>
      <t>1</t>
    </r>
    <r>
      <rPr>
        <sz val="11"/>
        <color theme="1"/>
        <rFont val="Calibri"/>
        <family val="2"/>
        <scheme val="minor"/>
      </rPr>
      <t xml:space="preserve"> - Organization Determination
</t>
    </r>
    <r>
      <rPr>
        <b/>
        <sz val="11"/>
        <color rgb="FFFF0000"/>
        <rFont val="Calibri"/>
        <family val="2"/>
        <scheme val="minor"/>
      </rPr>
      <t>2</t>
    </r>
    <r>
      <rPr>
        <sz val="11"/>
        <color theme="1"/>
        <rFont val="Calibri"/>
        <family val="2"/>
        <scheme val="minor"/>
      </rPr>
      <t xml:space="preserve"> - Reconsideration (an independent review of the administrative record)</t>
    </r>
  </si>
  <si>
    <t>Date [MMDDYYYY]</t>
  </si>
  <si>
    <r>
      <rPr>
        <b/>
        <sz val="11"/>
        <color rgb="FFFF0000"/>
        <rFont val="Calibri"/>
        <family val="2"/>
        <scheme val="minor"/>
      </rPr>
      <t>1</t>
    </r>
    <r>
      <rPr>
        <sz val="11"/>
        <color theme="1"/>
        <rFont val="Calibri"/>
        <family val="2"/>
        <scheme val="minor"/>
      </rPr>
      <t xml:space="preserve"> - Yes (uncommon for claims)
</t>
    </r>
    <r>
      <rPr>
        <b/>
        <sz val="11"/>
        <color rgb="FFFF0000"/>
        <rFont val="Calibri"/>
        <family val="2"/>
        <scheme val="minor"/>
      </rPr>
      <t>2</t>
    </r>
    <r>
      <rPr>
        <sz val="11"/>
        <color theme="1"/>
        <rFont val="Calibri"/>
        <family val="2"/>
        <scheme val="minor"/>
      </rPr>
      <t xml:space="preserve"> - No</t>
    </r>
  </si>
  <si>
    <r>
      <rPr>
        <b/>
        <sz val="11"/>
        <color rgb="FFFF0000"/>
        <rFont val="Calibri"/>
        <family val="2"/>
        <scheme val="minor"/>
      </rPr>
      <t>1</t>
    </r>
    <r>
      <rPr>
        <sz val="11"/>
        <color theme="1"/>
        <rFont val="Calibri"/>
        <family val="2"/>
        <scheme val="minor"/>
      </rPr>
      <t xml:space="preserve"> - Fully Favorable
</t>
    </r>
    <r>
      <rPr>
        <b/>
        <sz val="11"/>
        <color rgb="FFFF0000"/>
        <rFont val="Calibri"/>
        <family val="2"/>
        <scheme val="minor"/>
      </rPr>
      <t>2</t>
    </r>
    <r>
      <rPr>
        <sz val="11"/>
        <color theme="1"/>
        <rFont val="Calibri"/>
        <family val="2"/>
        <scheme val="minor"/>
      </rPr>
      <t xml:space="preserve"> - Partially Favorable
</t>
    </r>
    <r>
      <rPr>
        <b/>
        <sz val="11"/>
        <color rgb="FFFF0000"/>
        <rFont val="Calibri"/>
        <family val="2"/>
        <scheme val="minor"/>
      </rPr>
      <t>3</t>
    </r>
    <r>
      <rPr>
        <sz val="11"/>
        <color theme="1"/>
        <rFont val="Calibri"/>
        <family val="2"/>
        <scheme val="minor"/>
      </rPr>
      <t xml:space="preserve"> - Adverse</t>
    </r>
  </si>
  <si>
    <r>
      <rPr>
        <b/>
        <sz val="11"/>
        <color rgb="FFFF0000"/>
        <rFont val="Calibri"/>
        <family val="2"/>
        <scheme val="minor"/>
      </rPr>
      <t>1</t>
    </r>
    <r>
      <rPr>
        <sz val="11"/>
        <color theme="1"/>
        <rFont val="Calibri"/>
        <family val="2"/>
        <scheme val="minor"/>
      </rPr>
      <t xml:space="preserve"> - Service (uncommon for claims)
</t>
    </r>
    <r>
      <rPr>
        <b/>
        <sz val="11"/>
        <color rgb="FFFF0000"/>
        <rFont val="Calibri"/>
        <family val="2"/>
        <scheme val="minor"/>
      </rPr>
      <t>2</t>
    </r>
    <r>
      <rPr>
        <sz val="11"/>
        <color theme="1"/>
        <rFont val="Calibri"/>
        <family val="2"/>
        <scheme val="minor"/>
      </rPr>
      <t xml:space="preserve"> - Claim</t>
    </r>
  </si>
  <si>
    <r>
      <rPr>
        <b/>
        <sz val="11"/>
        <color rgb="FFFF0000"/>
        <rFont val="Calibri"/>
        <family val="2"/>
        <scheme val="minor"/>
      </rPr>
      <t>1</t>
    </r>
    <r>
      <rPr>
        <sz val="11"/>
        <color theme="1"/>
        <rFont val="Calibri"/>
        <family val="2"/>
        <scheme val="minor"/>
      </rPr>
      <t xml:space="preserve"> - Contract
</t>
    </r>
    <r>
      <rPr>
        <b/>
        <sz val="11"/>
        <color rgb="FFFF0000"/>
        <rFont val="Calibri"/>
        <family val="2"/>
        <scheme val="minor"/>
      </rPr>
      <t>2</t>
    </r>
    <r>
      <rPr>
        <sz val="11"/>
        <color theme="1"/>
        <rFont val="Calibri"/>
        <family val="2"/>
        <scheme val="minor"/>
      </rPr>
      <t xml:space="preserve"> - Non-Contract</t>
    </r>
  </si>
  <si>
    <r>
      <rPr>
        <b/>
        <sz val="11"/>
        <color rgb="FFFF0000"/>
        <rFont val="Calibri"/>
        <family val="2"/>
        <scheme val="minor"/>
      </rPr>
      <t>1</t>
    </r>
    <r>
      <rPr>
        <sz val="11"/>
        <color theme="1"/>
        <rFont val="Calibri"/>
        <family val="2"/>
        <scheme val="minor"/>
      </rPr>
      <t xml:space="preserve"> - Clerical Error
</t>
    </r>
    <r>
      <rPr>
        <b/>
        <sz val="11"/>
        <color rgb="FFFF0000"/>
        <rFont val="Calibri"/>
        <family val="2"/>
        <scheme val="minor"/>
      </rPr>
      <t>2</t>
    </r>
    <r>
      <rPr>
        <sz val="11"/>
        <color theme="1"/>
        <rFont val="Calibri"/>
        <family val="2"/>
        <scheme val="minor"/>
      </rPr>
      <t xml:space="preserve"> - Other Error
</t>
    </r>
    <r>
      <rPr>
        <b/>
        <sz val="11"/>
        <color rgb="FFFF0000"/>
        <rFont val="Calibri"/>
        <family val="2"/>
        <scheme val="minor"/>
      </rPr>
      <t>3</t>
    </r>
    <r>
      <rPr>
        <sz val="11"/>
        <color theme="1"/>
        <rFont val="Calibri"/>
        <family val="2"/>
        <scheme val="minor"/>
      </rPr>
      <t xml:space="preserve"> - New and Material Evidence
</t>
    </r>
    <r>
      <rPr>
        <b/>
        <sz val="11"/>
        <color rgb="FFFF0000"/>
        <rFont val="Calibri"/>
        <family val="2"/>
        <scheme val="minor"/>
      </rPr>
      <t>4</t>
    </r>
    <r>
      <rPr>
        <sz val="11"/>
        <color theme="1"/>
        <rFont val="Calibri"/>
        <family val="2"/>
        <scheme val="minor"/>
      </rPr>
      <t xml:space="preserve"> - Fraud or Similar Fault
</t>
    </r>
    <r>
      <rPr>
        <b/>
        <sz val="11"/>
        <color rgb="FFFF0000"/>
        <rFont val="Calibri"/>
        <family val="2"/>
        <scheme val="minor"/>
      </rPr>
      <t>5</t>
    </r>
    <r>
      <rPr>
        <sz val="11"/>
        <color theme="1"/>
        <rFont val="Calibri"/>
        <family val="2"/>
        <scheme val="minor"/>
      </rPr>
      <t xml:space="preserve"> - Other</t>
    </r>
  </si>
  <si>
    <r>
      <rPr>
        <b/>
        <sz val="11"/>
        <color rgb="FFFF0000"/>
        <rFont val="Calibri"/>
        <family val="2"/>
        <scheme val="minor"/>
      </rPr>
      <t>1</t>
    </r>
    <r>
      <rPr>
        <sz val="11"/>
        <color theme="1"/>
        <rFont val="Calibri"/>
        <family val="2"/>
        <scheme val="minor"/>
      </rPr>
      <t xml:space="preserve"> - Fully Favorable
</t>
    </r>
    <r>
      <rPr>
        <b/>
        <sz val="11"/>
        <color rgb="FFFF0000"/>
        <rFont val="Calibri"/>
        <family val="2"/>
        <scheme val="minor"/>
      </rPr>
      <t>2</t>
    </r>
    <r>
      <rPr>
        <sz val="11"/>
        <color theme="1"/>
        <rFont val="Calibri"/>
        <family val="2"/>
        <scheme val="minor"/>
      </rPr>
      <t xml:space="preserve"> - Partially Favorable
</t>
    </r>
    <r>
      <rPr>
        <b/>
        <sz val="11"/>
        <color rgb="FFFF0000"/>
        <rFont val="Calibri"/>
        <family val="2"/>
        <scheme val="minor"/>
      </rPr>
      <t>3</t>
    </r>
    <r>
      <rPr>
        <sz val="11"/>
        <color theme="1"/>
        <rFont val="Calibri"/>
        <family val="2"/>
        <scheme val="minor"/>
      </rPr>
      <t xml:space="preserve"> - Adverse
</t>
    </r>
    <r>
      <rPr>
        <b/>
        <sz val="11"/>
        <color rgb="FFFF0000"/>
        <rFont val="Calibri"/>
        <family val="2"/>
        <scheme val="minor"/>
      </rPr>
      <t>4</t>
    </r>
    <r>
      <rPr>
        <sz val="11"/>
        <color theme="1"/>
        <rFont val="Calibri"/>
        <family val="2"/>
        <scheme val="minor"/>
      </rPr>
      <t xml:space="preserve"> - Pending (</t>
    </r>
    <r>
      <rPr>
        <b/>
        <sz val="11"/>
        <color rgb="FFFF0000"/>
        <rFont val="Calibri"/>
        <family val="2"/>
        <scheme val="minor"/>
      </rPr>
      <t>continue to  report reopening each month until the Reopen Disposition is finalize</t>
    </r>
    <r>
      <rPr>
        <sz val="11"/>
        <color theme="1"/>
        <rFont val="Calibri"/>
        <family val="2"/>
        <scheme val="minor"/>
      </rPr>
      <t>)</t>
    </r>
  </si>
  <si>
    <t>Sub-total of 60 days claims paid and denied submitted by non-contracted provider during this reporting period</t>
  </si>
  <si>
    <t>Claim Number</t>
  </si>
  <si>
    <t>Check/EOB Mail Date</t>
  </si>
  <si>
    <r>
      <t xml:space="preserve">Date the Check/EOB is mailed out.  Submit in </t>
    </r>
    <r>
      <rPr>
        <b/>
        <sz val="9"/>
        <color rgb="FFFF0000"/>
        <rFont val="Century Gothic"/>
        <family val="2"/>
      </rPr>
      <t>CCYY/MM/DD</t>
    </r>
    <r>
      <rPr>
        <b/>
        <sz val="9"/>
        <color theme="1"/>
        <rFont val="Century Gothic"/>
        <family val="2"/>
      </rPr>
      <t xml:space="preserve"> format (e.g., 2015/01/01).</t>
    </r>
  </si>
  <si>
    <r>
      <t xml:space="preserve">Date the claim was paid (Column K) </t>
    </r>
    <r>
      <rPr>
        <b/>
        <sz val="16"/>
        <color rgb="FFFF0000"/>
        <rFont val="Calibri"/>
        <family val="2"/>
        <scheme val="minor"/>
      </rPr>
      <t>&lt;=</t>
    </r>
    <r>
      <rPr>
        <sz val="11"/>
        <color theme="1"/>
        <rFont val="Calibri"/>
        <family val="2"/>
        <scheme val="minor"/>
      </rPr>
      <t xml:space="preserve"> Check/EOB Mail Date (Column M)</t>
    </r>
  </si>
  <si>
    <r>
      <t xml:space="preserve">Date the Check/EOP is mailed out.  Submit in </t>
    </r>
    <r>
      <rPr>
        <b/>
        <sz val="9"/>
        <color rgb="FFFF0000"/>
        <rFont val="Century Gothic"/>
        <family val="2"/>
      </rPr>
      <t>CCYY/MM/DD</t>
    </r>
    <r>
      <rPr>
        <b/>
        <sz val="9"/>
        <color theme="1"/>
        <rFont val="Century Gothic"/>
        <family val="2"/>
      </rPr>
      <t xml:space="preserve"> format (e.g., 2015/01/01).</t>
    </r>
  </si>
  <si>
    <t>Date the request was received
(Column H)</t>
  </si>
  <si>
    <t>Request Disposition
(Column I)</t>
  </si>
  <si>
    <t>Date reimbursement paid
(Column J)</t>
  </si>
  <si>
    <t>Was interest paid on the reimbursement request?
(Column K)</t>
  </si>
  <si>
    <t>Check/EOB Mail Date
(Column L)</t>
  </si>
  <si>
    <t>First Tier, Downstream, and Related Entity
(Column M)</t>
  </si>
  <si>
    <r>
      <t xml:space="preserve">Date reimbursement paid (Column J) </t>
    </r>
    <r>
      <rPr>
        <b/>
        <sz val="16"/>
        <color rgb="FFFF0000"/>
        <rFont val="Calibri"/>
        <family val="2"/>
        <scheme val="minor"/>
      </rPr>
      <t>&lt;=</t>
    </r>
    <r>
      <rPr>
        <sz val="11"/>
        <color theme="1"/>
        <rFont val="Calibri"/>
        <family val="2"/>
        <scheme val="minor"/>
      </rPr>
      <t xml:space="preserve"> Check/EOB Mail Date (Column M)</t>
    </r>
  </si>
  <si>
    <r>
      <t xml:space="preserve">Date the request was received (Column H) </t>
    </r>
    <r>
      <rPr>
        <b/>
        <sz val="16"/>
        <color rgb="FFFF0000"/>
        <rFont val="Calibri"/>
        <family val="2"/>
        <scheme val="minor"/>
      </rPr>
      <t>&lt;=</t>
    </r>
    <r>
      <rPr>
        <sz val="11"/>
        <color theme="1"/>
        <rFont val="Calibri"/>
        <family val="2"/>
        <scheme val="minor"/>
      </rPr>
      <t xml:space="preserve"> Date reimbursement paid (Column J)</t>
    </r>
  </si>
  <si>
    <t>60 Day, Non-Contracted Claims</t>
  </si>
  <si>
    <t>Enrollee/Representative Claims</t>
  </si>
  <si>
    <t>Sub-total of enrollee/representative claims during this reporting period</t>
  </si>
  <si>
    <r>
      <rPr>
        <b/>
        <sz val="11"/>
        <color rgb="FFFF0000"/>
        <rFont val="Calibri"/>
        <family val="2"/>
        <scheme val="minor"/>
      </rPr>
      <t>Include</t>
    </r>
    <r>
      <rPr>
        <sz val="11"/>
        <rFont val="Calibri"/>
        <family val="2"/>
        <scheme val="minor"/>
      </rPr>
      <t xml:space="preserve"> all </t>
    </r>
    <r>
      <rPr>
        <b/>
        <sz val="11"/>
        <color rgb="FFFF0000"/>
        <rFont val="Calibri"/>
        <family val="2"/>
        <scheme val="minor"/>
      </rPr>
      <t>Non-Contract</t>
    </r>
    <r>
      <rPr>
        <sz val="11"/>
        <rFont val="Calibri"/>
        <family val="2"/>
        <scheme val="minor"/>
      </rPr>
      <t xml:space="preserve"> provider Fully Favorable (Paid) claims.</t>
    </r>
  </si>
  <si>
    <r>
      <rPr>
        <b/>
        <sz val="11"/>
        <color rgb="FFFF0000"/>
        <rFont val="Calibri"/>
        <family val="2"/>
        <scheme val="minor"/>
      </rPr>
      <t>Include</t>
    </r>
    <r>
      <rPr>
        <sz val="11"/>
        <rFont val="Calibri"/>
        <family val="2"/>
        <scheme val="minor"/>
      </rPr>
      <t xml:space="preserve"> all </t>
    </r>
    <r>
      <rPr>
        <b/>
        <sz val="11"/>
        <color rgb="FFFF0000"/>
        <rFont val="Calibri"/>
        <family val="2"/>
        <scheme val="minor"/>
      </rPr>
      <t>Non-Contract</t>
    </r>
    <r>
      <rPr>
        <sz val="11"/>
        <rFont val="Calibri"/>
        <family val="2"/>
        <scheme val="minor"/>
      </rPr>
      <t xml:space="preserve"> provider Partially Favorable (Partially Paid) claims.</t>
    </r>
  </si>
  <si>
    <r>
      <rPr>
        <b/>
        <sz val="11"/>
        <color rgb="FFFF0000"/>
        <rFont val="Calibri"/>
        <family val="2"/>
        <scheme val="minor"/>
      </rPr>
      <t>Include</t>
    </r>
    <r>
      <rPr>
        <sz val="11"/>
        <rFont val="Calibri"/>
        <family val="2"/>
        <scheme val="minor"/>
      </rPr>
      <t xml:space="preserve"> all </t>
    </r>
    <r>
      <rPr>
        <b/>
        <sz val="11"/>
        <color rgb="FFFF0000"/>
        <rFont val="Calibri"/>
        <family val="2"/>
        <scheme val="minor"/>
      </rPr>
      <t>Non-Contract</t>
    </r>
    <r>
      <rPr>
        <sz val="11"/>
        <rFont val="Calibri"/>
        <family val="2"/>
        <scheme val="minor"/>
      </rPr>
      <t xml:space="preserve"> provider Adverse (Denied) claims.</t>
    </r>
  </si>
  <si>
    <r>
      <rPr>
        <b/>
        <sz val="11"/>
        <color rgb="FFFF0000"/>
        <rFont val="Calibri"/>
        <family val="2"/>
        <scheme val="minor"/>
      </rPr>
      <t>Include</t>
    </r>
    <r>
      <rPr>
        <sz val="11"/>
        <rFont val="Calibri"/>
        <family val="2"/>
        <scheme val="minor"/>
      </rPr>
      <t xml:space="preserve"> all reopenings (a process used to correct minor errors or omissions to a previously processed claim without using the formal appeals process) for </t>
    </r>
    <r>
      <rPr>
        <b/>
        <sz val="11"/>
        <color rgb="FFFF0000"/>
        <rFont val="Calibri"/>
        <family val="2"/>
        <scheme val="minor"/>
      </rPr>
      <t>Non-Contract</t>
    </r>
    <r>
      <rPr>
        <sz val="11"/>
        <rFont val="Calibri"/>
        <family val="2"/>
        <scheme val="minor"/>
      </rPr>
      <t xml:space="preserve"> provider.</t>
    </r>
  </si>
  <si>
    <t>I certify (or declare) that I have read and reviewed the above-referenced information and the contents are true and correct to the best of my knowledge and belief.</t>
  </si>
  <si>
    <r>
      <t xml:space="preserve">* </t>
    </r>
    <r>
      <rPr>
        <b/>
        <sz val="11"/>
        <color rgb="FFFF0000"/>
        <rFont val="Calibri"/>
        <family val="2"/>
      </rPr>
      <t>Note</t>
    </r>
    <r>
      <rPr>
        <b/>
        <sz val="11"/>
        <rFont val="Calibri"/>
        <family val="2"/>
      </rPr>
      <t>: A Principal Officer is: “‘Principal officer’ means a president, vice-president, secretary, treasurer or chairman of the board of a corporation, a sole proprietor, the managing general partner of a partnership, or a person having similar responsibilities or functions.”</t>
    </r>
  </si>
  <si>
    <t>Signature (Please fill out data below for Designated Principal Officer.)</t>
  </si>
  <si>
    <t>06012014</t>
  </si>
  <si>
    <r>
      <t xml:space="preserve">Provide the date the reimbursement request was received by your organization. Submit in </t>
    </r>
    <r>
      <rPr>
        <b/>
        <sz val="9"/>
        <color rgb="FFFF0000"/>
        <rFont val="Century Gothic"/>
        <family val="2"/>
      </rPr>
      <t>CCYY/MM/DD</t>
    </r>
    <r>
      <rPr>
        <b/>
        <sz val="9"/>
        <color theme="1"/>
        <rFont val="Century Gothic"/>
        <family val="2"/>
      </rPr>
      <t xml:space="preserve"> format (e.g., 2015/01/01).</t>
    </r>
  </si>
  <si>
    <t>New Monthly Timeliness Report (MTR) template is created to address new CMS CY 2019/2020 Technical Specifications for Medicare Part C Reporting Requirements.
Changes include:
  - New MTR Summary
  - New ClaimSourceData report template
  - New EnrolleeRepSourceData report template
  - Instructions updated to include due dates for quarter submission to include signature of Principal Officer
  - Removed ODAG Claims Source tap. This report is specifically only for Part C reporting</t>
  </si>
  <si>
    <t xml:space="preserve">4. For cases that are in a reopening status across multiple reporting periods, contracts should </t>
  </si>
  <si>
    <r>
      <t xml:space="preserve">Member/Enrollee (line #47 for 60-day):  </t>
    </r>
    <r>
      <rPr>
        <sz val="12"/>
        <color rgb="FFFF0000"/>
        <rFont val="Times New Roman"/>
        <family val="1"/>
      </rPr>
      <t xml:space="preserve">Enter the number of direct member reimbursement claims paid (Fully Favorable) during each month. The date the check was </t>
    </r>
    <r>
      <rPr>
        <b/>
        <u/>
        <sz val="12"/>
        <color rgb="FFFF0000"/>
        <rFont val="Times New Roman"/>
        <family val="1"/>
      </rPr>
      <t>mailed</t>
    </r>
    <r>
      <rPr>
        <sz val="12"/>
        <color rgb="FFFF0000"/>
        <rFont val="Times New Roman"/>
        <family val="1"/>
      </rPr>
      <t xml:space="preserve"> should define the month in which the claim was paid.  </t>
    </r>
  </si>
  <si>
    <r>
      <t xml:space="preserve">Member/Enrollee (line #48 for 60-day):  </t>
    </r>
    <r>
      <rPr>
        <sz val="12"/>
        <color rgb="FFFF0000"/>
        <rFont val="Times New Roman"/>
        <family val="1"/>
      </rPr>
      <t xml:space="preserve">Enter the number of direct member reimbursement claims paid (Partially Favorable) during each month. The date the check was </t>
    </r>
    <r>
      <rPr>
        <b/>
        <u/>
        <sz val="12"/>
        <color rgb="FFFF0000"/>
        <rFont val="Times New Roman"/>
        <family val="1"/>
      </rPr>
      <t>mailed</t>
    </r>
    <r>
      <rPr>
        <sz val="12"/>
        <color rgb="FFFF0000"/>
        <rFont val="Times New Roman"/>
        <family val="1"/>
      </rPr>
      <t xml:space="preserve"> should define the month in which the claim was paid.  </t>
    </r>
  </si>
  <si>
    <r>
      <t xml:space="preserve">Member/Enrollee (line #49 for 60-day):  </t>
    </r>
    <r>
      <rPr>
        <sz val="12"/>
        <color rgb="FFFF0000"/>
        <rFont val="Times New Roman"/>
        <family val="1"/>
      </rPr>
      <t xml:space="preserve">Enter the number of direct member reimbursement claims paid (Adverse) during each month. The date the denial notice was </t>
    </r>
    <r>
      <rPr>
        <b/>
        <u/>
        <sz val="12"/>
        <color rgb="FFFF0000"/>
        <rFont val="Times New Roman"/>
        <family val="1"/>
      </rPr>
      <t>mailed</t>
    </r>
    <r>
      <rPr>
        <sz val="12"/>
        <color rgb="FFFF0000"/>
        <rFont val="Times New Roman"/>
        <family val="1"/>
      </rPr>
      <t xml:space="preserve"> should define the month in which the claim was denied.</t>
    </r>
  </si>
  <si>
    <r>
      <t>Reopenings (</t>
    </r>
    <r>
      <rPr>
        <b/>
        <sz val="12"/>
        <color rgb="FFFF0000"/>
        <rFont val="Times New Roman"/>
        <family val="1"/>
      </rPr>
      <t>line #63</t>
    </r>
    <r>
      <rPr>
        <b/>
        <sz val="12"/>
        <rFont val="Times New Roman"/>
        <family val="1"/>
      </rPr>
      <t>):</t>
    </r>
    <r>
      <rPr>
        <sz val="12"/>
        <rFont val="Times New Roman"/>
        <family val="1"/>
      </rPr>
      <t xml:space="preserve"> Enter the Total number of reopened (revised) decisions, for any reason, in Time Period above.</t>
    </r>
  </si>
  <si>
    <r>
      <rPr>
        <b/>
        <sz val="12"/>
        <color rgb="FFFF0000"/>
        <rFont val="Times New Roman"/>
        <family val="1"/>
      </rPr>
      <t xml:space="preserve">Percentage On Time (line #28 for 30 day and line #57 for 60 day):  </t>
    </r>
    <r>
      <rPr>
        <sz val="12"/>
        <color rgb="FFFF0000"/>
        <rFont val="Times New Roman"/>
        <family val="1"/>
      </rPr>
      <t>This should indicate the percentage on time for all claims processed (fully favorable/partially favorable/adverse) for each month and the percentage on time for the quarter.</t>
    </r>
  </si>
  <si>
    <r>
      <t>Health Plan Name (</t>
    </r>
    <r>
      <rPr>
        <b/>
        <sz val="12"/>
        <color rgb="FFFF0000"/>
        <rFont val="Times New Roman"/>
        <family val="1"/>
      </rPr>
      <t>line #2</t>
    </r>
    <r>
      <rPr>
        <b/>
        <sz val="12"/>
        <rFont val="Times New Roman"/>
        <family val="1"/>
      </rPr>
      <t xml:space="preserve">): </t>
    </r>
    <r>
      <rPr>
        <sz val="12"/>
        <rFont val="Times New Roman"/>
        <family val="1"/>
      </rPr>
      <t>Enter the name of the Health Plan you are delegated to process claims</t>
    </r>
  </si>
  <si>
    <r>
      <t>MSO (</t>
    </r>
    <r>
      <rPr>
        <b/>
        <sz val="12"/>
        <color rgb="FFFF0000"/>
        <rFont val="Times New Roman"/>
        <family val="1"/>
      </rPr>
      <t>line #2</t>
    </r>
    <r>
      <rPr>
        <b/>
        <sz val="12"/>
        <rFont val="Times New Roman"/>
        <family val="1"/>
      </rPr>
      <t xml:space="preserve">): </t>
    </r>
    <r>
      <rPr>
        <sz val="12"/>
        <rFont val="Times New Roman"/>
        <family val="1"/>
      </rPr>
      <t>Enter the name of Manage Service Organization which provide administrative and/or operational services to process claims</t>
    </r>
  </si>
  <si>
    <r>
      <t>Medicare Advantage (</t>
    </r>
    <r>
      <rPr>
        <b/>
        <sz val="12"/>
        <color rgb="FFFF0000"/>
        <rFont val="Times New Roman"/>
        <family val="1"/>
      </rPr>
      <t>line#3</t>
    </r>
    <r>
      <rPr>
        <b/>
        <sz val="12"/>
        <rFont val="Times New Roman"/>
        <family val="1"/>
      </rPr>
      <t>):</t>
    </r>
    <r>
      <rPr>
        <sz val="12"/>
        <rFont val="Times New Roman"/>
        <family val="1"/>
      </rPr>
      <t xml:space="preserve">  Enter the CMS Contract Number</t>
    </r>
  </si>
  <si>
    <r>
      <t>Group/IPA/Hospital Name (</t>
    </r>
    <r>
      <rPr>
        <b/>
        <sz val="12"/>
        <color rgb="FFFF0000"/>
        <rFont val="Times New Roman"/>
        <family val="1"/>
      </rPr>
      <t>line#3</t>
    </r>
    <r>
      <rPr>
        <b/>
        <sz val="12"/>
        <rFont val="Times New Roman"/>
        <family val="1"/>
      </rPr>
      <t>):</t>
    </r>
    <r>
      <rPr>
        <sz val="12"/>
        <rFont val="Times New Roman"/>
        <family val="1"/>
      </rPr>
      <t xml:space="preserve">  Enter the name of the IPA, medical group, capitated hospital, specialty health plan or other risk-bearing entity contracted with a health plan to process delegated claims.  Do </t>
    </r>
    <r>
      <rPr>
        <u/>
        <sz val="12"/>
        <rFont val="Times New Roman"/>
        <family val="1"/>
      </rPr>
      <t>not</t>
    </r>
    <r>
      <rPr>
        <sz val="12"/>
        <rFont val="Times New Roman"/>
        <family val="1"/>
      </rPr>
      <t xml:space="preserve"> enter the name of a medical services organization (MSO) or third party administrator (TPA) in this space.</t>
    </r>
  </si>
  <si>
    <r>
      <t>Report Preparer (</t>
    </r>
    <r>
      <rPr>
        <b/>
        <sz val="12"/>
        <color rgb="FFFF0000"/>
        <rFont val="Times New Roman"/>
        <family val="1"/>
      </rPr>
      <t>lines #7-#10</t>
    </r>
    <r>
      <rPr>
        <b/>
        <sz val="12"/>
        <rFont val="Times New Roman"/>
        <family val="1"/>
      </rPr>
      <t xml:space="preserve">): </t>
    </r>
    <r>
      <rPr>
        <sz val="12"/>
        <rFont val="Times New Roman"/>
        <family val="1"/>
      </rPr>
      <t xml:space="preserve"> Enter the 3 items (Name, Email, Phone) for the person preparing the report.</t>
    </r>
  </si>
  <si>
    <r>
      <t>Date Report Generated (</t>
    </r>
    <r>
      <rPr>
        <b/>
        <sz val="12"/>
        <color rgb="FFFF0000"/>
        <rFont val="Times New Roman"/>
        <family val="1"/>
      </rPr>
      <t>lines #11</t>
    </r>
    <r>
      <rPr>
        <b/>
        <sz val="12"/>
        <rFont val="Times New Roman"/>
        <family val="1"/>
      </rPr>
      <t xml:space="preserve">): </t>
    </r>
    <r>
      <rPr>
        <sz val="12"/>
        <rFont val="Times New Roman"/>
        <family val="1"/>
      </rPr>
      <t xml:space="preserve"> Enter the date the report was generated.</t>
    </r>
  </si>
  <si>
    <r>
      <t>Month (</t>
    </r>
    <r>
      <rPr>
        <b/>
        <sz val="12"/>
        <color rgb="FFFF0000"/>
        <rFont val="Times New Roman"/>
        <family val="1"/>
      </rPr>
      <t>line #17</t>
    </r>
    <r>
      <rPr>
        <b/>
        <sz val="12"/>
        <rFont val="Times New Roman"/>
        <family val="1"/>
      </rPr>
      <t>):</t>
    </r>
    <r>
      <rPr>
        <sz val="12"/>
        <rFont val="Times New Roman"/>
        <family val="1"/>
      </rPr>
      <t xml:space="preserve">  Enter the number of the  month being reported (e.g., enter 3, 6, 9, or 12 as appropriate).</t>
    </r>
  </si>
  <si>
    <r>
      <t>Year (</t>
    </r>
    <r>
      <rPr>
        <b/>
        <sz val="12"/>
        <color rgb="FFFF0000"/>
        <rFont val="Times New Roman"/>
        <family val="1"/>
      </rPr>
      <t>line #17</t>
    </r>
    <r>
      <rPr>
        <b/>
        <sz val="12"/>
        <rFont val="Times New Roman"/>
        <family val="1"/>
      </rPr>
      <t>):</t>
    </r>
    <r>
      <rPr>
        <sz val="12"/>
        <rFont val="Times New Roman"/>
        <family val="1"/>
      </rPr>
      <t xml:space="preserve">  Enter the year of the month being reported.  For example, reports due by 6/15/08 would be reporting the previous month.</t>
    </r>
  </si>
  <si>
    <r>
      <t>Months (</t>
    </r>
    <r>
      <rPr>
        <b/>
        <sz val="12"/>
        <color rgb="FFFF0000"/>
        <rFont val="Times New Roman"/>
        <family val="1"/>
      </rPr>
      <t>line#17</t>
    </r>
    <r>
      <rPr>
        <b/>
        <sz val="12"/>
        <rFont val="Times New Roman"/>
        <family val="1"/>
      </rPr>
      <t>):</t>
    </r>
    <r>
      <rPr>
        <sz val="12"/>
        <rFont val="Times New Roman"/>
        <family val="1"/>
      </rPr>
      <t xml:space="preserve">  The first row under columns labeled “Month One, Month Two, and Month Three.  The three cells display the calendar months being reported.  </t>
    </r>
  </si>
  <si>
    <r>
      <rPr>
        <b/>
        <sz val="12"/>
        <color rgb="FFFF0000"/>
        <rFont val="Times New Roman"/>
        <family val="1"/>
      </rPr>
      <t xml:space="preserve">Number of Paid and Denied on Time (line #54 for 60 day):   </t>
    </r>
    <r>
      <rPr>
        <sz val="12"/>
        <color rgb="FFFF0000"/>
        <rFont val="Times New Roman"/>
        <family val="1"/>
      </rPr>
      <t>Enter the number for provider and enrollee/representative claims, both paid and denied (Fully Favorable, Partially Favorable, Adverse) of reported claims that were processed on time.  For HMO claims, on time means within 30 calendar days for unaffiliated providers and within 60 calendar days for unaffiliated/unclean claims and affiliated providers/member denied claims.  Read more under timeliness in Section 5.</t>
    </r>
    <r>
      <rPr>
        <sz val="12"/>
        <rFont val="Times New Roman"/>
        <family val="1"/>
      </rPr>
      <t xml:space="preserve">  </t>
    </r>
  </si>
  <si>
    <r>
      <t>Paid (</t>
    </r>
    <r>
      <rPr>
        <b/>
        <sz val="12"/>
        <color rgb="FFFF0000"/>
        <rFont val="Times New Roman"/>
        <family val="1"/>
      </rPr>
      <t>line #21 for 30-day and line #37 for 60-day</t>
    </r>
    <r>
      <rPr>
        <b/>
        <sz val="12"/>
        <rFont val="Times New Roman"/>
        <family val="1"/>
      </rPr>
      <t xml:space="preserve">): </t>
    </r>
    <r>
      <rPr>
        <sz val="12"/>
        <rFont val="Times New Roman"/>
        <family val="1"/>
      </rPr>
      <t xml:space="preserve"> Enter the number of claims paid (Fully Favorable) </t>
    </r>
    <r>
      <rPr>
        <sz val="12"/>
        <color rgb="FFFF0000"/>
        <rFont val="Times New Roman"/>
        <family val="1"/>
      </rPr>
      <t>submitted from non-contracted providers</t>
    </r>
    <r>
      <rPr>
        <sz val="12"/>
        <rFont val="Times New Roman"/>
        <family val="1"/>
      </rPr>
      <t xml:space="preserve"> during each month.  The date the check was </t>
    </r>
    <r>
      <rPr>
        <b/>
        <u/>
        <sz val="12"/>
        <rFont val="Times New Roman"/>
        <family val="1"/>
      </rPr>
      <t>mailed</t>
    </r>
    <r>
      <rPr>
        <sz val="12"/>
        <rFont val="Times New Roman"/>
        <family val="1"/>
      </rPr>
      <t xml:space="preserve"> should define the month in which the claim was paid. </t>
    </r>
  </si>
  <si>
    <r>
      <t>Paid (</t>
    </r>
    <r>
      <rPr>
        <b/>
        <sz val="12"/>
        <color rgb="FFFF0000"/>
        <rFont val="Times New Roman"/>
        <family val="1"/>
      </rPr>
      <t>line #23 for 30-day and line #39 for 60-day</t>
    </r>
    <r>
      <rPr>
        <b/>
        <sz val="12"/>
        <rFont val="Times New Roman"/>
        <family val="1"/>
      </rPr>
      <t xml:space="preserve">):  </t>
    </r>
    <r>
      <rPr>
        <sz val="12"/>
        <rFont val="Times New Roman"/>
        <family val="1"/>
      </rPr>
      <t xml:space="preserve">Enter the number of claims paid (Partially Favorable) </t>
    </r>
    <r>
      <rPr>
        <sz val="12"/>
        <color rgb="FFFF0000"/>
        <rFont val="Times New Roman"/>
        <family val="1"/>
      </rPr>
      <t>submitted from non-contracted providers</t>
    </r>
    <r>
      <rPr>
        <sz val="12"/>
        <rFont val="Times New Roman"/>
        <family val="1"/>
      </rPr>
      <t xml:space="preserve"> during each month. The date the check was </t>
    </r>
    <r>
      <rPr>
        <b/>
        <u/>
        <sz val="12"/>
        <rFont val="Times New Roman"/>
        <family val="1"/>
      </rPr>
      <t>mailed</t>
    </r>
    <r>
      <rPr>
        <sz val="12"/>
        <rFont val="Times New Roman"/>
        <family val="1"/>
      </rPr>
      <t xml:space="preserve"> should define the month in which the claim was paid.  </t>
    </r>
  </si>
  <si>
    <r>
      <t>Number of Paid on Time (</t>
    </r>
    <r>
      <rPr>
        <b/>
        <sz val="12"/>
        <color rgb="FFFF0000"/>
        <rFont val="Times New Roman"/>
        <family val="1"/>
      </rPr>
      <t>line #26 for 30-day</t>
    </r>
    <r>
      <rPr>
        <b/>
        <sz val="12"/>
        <rFont val="Times New Roman"/>
        <family val="1"/>
      </rPr>
      <t xml:space="preserve">): </t>
    </r>
    <r>
      <rPr>
        <sz val="12"/>
        <rFont val="Times New Roman"/>
        <family val="1"/>
      </rPr>
      <t xml:space="preserve"> Enter the number of claims paid (Fully Favorable and Partially Favorable) </t>
    </r>
    <r>
      <rPr>
        <sz val="12"/>
        <color rgb="FFFF0000"/>
        <rFont val="Times New Roman"/>
        <family val="1"/>
      </rPr>
      <t>submitted from non-contracted providers</t>
    </r>
    <r>
      <rPr>
        <sz val="12"/>
        <rFont val="Times New Roman"/>
        <family val="1"/>
      </rPr>
      <t xml:space="preserve"> during each month.  The date the check was </t>
    </r>
    <r>
      <rPr>
        <b/>
        <u/>
        <sz val="12"/>
        <rFont val="Times New Roman"/>
        <family val="1"/>
      </rPr>
      <t>mailed</t>
    </r>
    <r>
      <rPr>
        <sz val="12"/>
        <rFont val="Times New Roman"/>
        <family val="1"/>
      </rPr>
      <t xml:space="preserve"> should define the month in which the claim was paid. </t>
    </r>
  </si>
  <si>
    <r>
      <t xml:space="preserve">This </t>
    </r>
    <r>
      <rPr>
        <b/>
        <sz val="12"/>
        <rFont val="Times New Roman"/>
        <family val="1"/>
      </rPr>
      <t>Claims Monthly Timeliness Report</t>
    </r>
    <r>
      <rPr>
        <sz val="12"/>
        <rFont val="Times New Roman"/>
        <family val="1"/>
      </rPr>
      <t xml:space="preserve"> is designed to report, without duplication, actions </t>
    </r>
    <r>
      <rPr>
        <u/>
        <sz val="12"/>
        <rFont val="Times New Roman"/>
        <family val="1"/>
      </rPr>
      <t>completed</t>
    </r>
    <r>
      <rPr>
        <sz val="12"/>
        <rFont val="Times New Roman"/>
        <family val="1"/>
      </rPr>
      <t xml:space="preserve"> (i.e., claims finalized during each month).  It includes claims no matter what date of service is being billed </t>
    </r>
    <r>
      <rPr>
        <sz val="12"/>
        <color rgb="FFFF0000"/>
        <rFont val="Times New Roman"/>
        <family val="1"/>
      </rPr>
      <t>as long as it has been finalized during the month being reported</t>
    </r>
    <r>
      <rPr>
        <sz val="12"/>
        <rFont val="Times New Roman"/>
        <family val="1"/>
      </rPr>
      <t xml:space="preserve">.  The intent of the form is to display a full calendar quarter of data, however the data is required to be reported monthly.  </t>
    </r>
  </si>
  <si>
    <r>
      <t>CMS requires</t>
    </r>
    <r>
      <rPr>
        <sz val="12"/>
        <rFont val="Times New Roman"/>
        <family val="1"/>
      </rPr>
      <t xml:space="preserve"> plans to report requests for </t>
    </r>
    <r>
      <rPr>
        <b/>
        <sz val="12"/>
        <rFont val="Times New Roman"/>
        <family val="1"/>
      </rPr>
      <t>organizations determinations</t>
    </r>
    <r>
      <rPr>
        <sz val="12"/>
        <rFont val="Times New Roman"/>
        <family val="1"/>
      </rPr>
      <t xml:space="preserve"> submitted to the plan.  Plans are to report requests for payment and services, as described in the Part C Technical Specifications, </t>
    </r>
    <r>
      <rPr>
        <sz val="12"/>
        <color rgb="FFFF0000"/>
        <rFont val="Times New Roman"/>
        <family val="1"/>
      </rPr>
      <t>for non-contracted providers and enrollee representative.</t>
    </r>
    <r>
      <rPr>
        <sz val="12"/>
        <rFont val="Times New Roman"/>
        <family val="1"/>
      </rPr>
      <t xml:space="preserve"> Plans are to report decisions made by </t>
    </r>
    <r>
      <rPr>
        <b/>
        <sz val="12"/>
        <rFont val="Times New Roman"/>
        <family val="1"/>
      </rPr>
      <t>delegated entities</t>
    </r>
    <r>
      <rPr>
        <strike/>
        <sz val="12"/>
        <rFont val="Times New Roman"/>
        <family val="1"/>
      </rPr>
      <t xml:space="preserve"> </t>
    </r>
    <r>
      <rPr>
        <sz val="12"/>
        <rFont val="Times New Roman"/>
        <family val="1"/>
      </rPr>
      <t xml:space="preserve">– such as an external, contracted entity responsible for organization determinations.  </t>
    </r>
  </si>
  <si>
    <r>
      <rPr>
        <b/>
        <sz val="12"/>
        <rFont val="Times New Roman"/>
        <family val="1"/>
      </rPr>
      <t>Spreadsheet Color Coding.</t>
    </r>
    <r>
      <rPr>
        <sz val="12"/>
        <rFont val="Times New Roman"/>
        <family val="1"/>
      </rPr>
      <t xml:space="preserve"> Cells, except for Corrective Action Plan, that have </t>
    </r>
    <r>
      <rPr>
        <b/>
        <sz val="12"/>
        <rFont val="Times New Roman"/>
        <family val="1"/>
      </rPr>
      <t>yellow</t>
    </r>
    <r>
      <rPr>
        <sz val="12"/>
        <rFont val="Times New Roman"/>
        <family val="1"/>
      </rPr>
      <t xml:space="preserve"> background must be completed.  Corrective Action Plan must be completed if the aggregated results for the month do not meet or exceed the 95% on-time standard</t>
    </r>
  </si>
  <si>
    <r>
      <t xml:space="preserve">2. Refer to 42 CFR §422.616 and </t>
    </r>
    <r>
      <rPr>
        <sz val="12"/>
        <color rgb="FFFF0000"/>
        <rFont val="Times New Roman"/>
        <family val="1"/>
      </rPr>
      <t>Parts C &amp; D Enrollee Grievances, Organization/Coverage Determinations, and Appeals Guidance section 80.2</t>
    </r>
  </si>
  <si>
    <r>
      <t>Format.</t>
    </r>
    <r>
      <rPr>
        <sz val="12"/>
        <rFont val="Times New Roman"/>
        <family val="1"/>
      </rPr>
      <t xml:space="preserve">  The format was set up for HMOs that have delegated claims that must be processed</t>
    </r>
    <r>
      <rPr>
        <sz val="12"/>
        <color indexed="8"/>
        <rFont val="Times New Roman"/>
        <family val="1"/>
      </rPr>
      <t xml:space="preserve"> within 30 calendar days for unaffiliated providers </t>
    </r>
    <r>
      <rPr>
        <sz val="12"/>
        <color rgb="FFFF0000"/>
        <rFont val="Times New Roman"/>
        <family val="1"/>
      </rPr>
      <t>and 60 calendar days enrollee representative</t>
    </r>
  </si>
  <si>
    <t>Updated all Instruction tabs to be in line with MTR Summary Process</t>
  </si>
  <si>
    <t>First Tier, Downstream, and Related Entity
(Column O)</t>
  </si>
  <si>
    <t>Member/Provider Denial
(Column M`)</t>
  </si>
  <si>
    <r>
      <rPr>
        <b/>
        <sz val="11"/>
        <color rgb="FFFF0000"/>
        <rFont val="Calibri"/>
        <family val="2"/>
        <scheme val="minor"/>
      </rPr>
      <t>Y</t>
    </r>
    <r>
      <rPr>
        <sz val="11"/>
        <color theme="1"/>
        <rFont val="Calibri"/>
        <family val="2"/>
        <scheme val="minor"/>
      </rPr>
      <t xml:space="preserve"> - Adverse claim with member liability [Member Denial]
</t>
    </r>
    <r>
      <rPr>
        <b/>
        <sz val="11"/>
        <color rgb="FFFF0000"/>
        <rFont val="Calibri"/>
        <family val="2"/>
        <scheme val="minor"/>
      </rPr>
      <t>N</t>
    </r>
    <r>
      <rPr>
        <sz val="11"/>
        <color theme="1"/>
        <rFont val="Calibri"/>
        <family val="2"/>
        <scheme val="minor"/>
      </rPr>
      <t xml:space="preserve"> - Adverse claim with no member liability [Provider Denial]
</t>
    </r>
    <r>
      <rPr>
        <sz val="11"/>
        <color rgb="FFFF0000"/>
        <rFont val="Calibri"/>
        <family val="2"/>
        <scheme val="minor"/>
      </rPr>
      <t>NA</t>
    </r>
    <r>
      <rPr>
        <sz val="11"/>
        <color theme="1"/>
        <rFont val="Calibri"/>
        <family val="2"/>
        <scheme val="minor"/>
      </rPr>
      <t xml:space="preserve"> - not an Adverse claim.</t>
    </r>
  </si>
  <si>
    <t>Check/EOP/IDN Letter Mail Date</t>
  </si>
  <si>
    <r>
      <t>Provider-Denied (Unfavorable) (</t>
    </r>
    <r>
      <rPr>
        <b/>
        <sz val="12"/>
        <color rgb="FFFF0000"/>
        <rFont val="Times New Roman"/>
        <family val="1"/>
      </rPr>
      <t>line #41 for 60-day</t>
    </r>
    <r>
      <rPr>
        <b/>
        <sz val="12"/>
        <rFont val="Times New Roman"/>
        <family val="1"/>
      </rPr>
      <t>):</t>
    </r>
    <r>
      <rPr>
        <sz val="12"/>
        <rFont val="Times New Roman"/>
        <family val="1"/>
      </rPr>
      <t xml:space="preserve">  Enter the number of claims involving a coverage denial </t>
    </r>
    <r>
      <rPr>
        <b/>
        <sz val="12"/>
        <rFont val="Times New Roman"/>
        <family val="1"/>
      </rPr>
      <t>(</t>
    </r>
    <r>
      <rPr>
        <sz val="12"/>
        <rFont val="Times New Roman"/>
        <family val="1"/>
      </rPr>
      <t>Adverse</t>
    </r>
    <r>
      <rPr>
        <b/>
        <sz val="12"/>
        <rFont val="Times New Roman"/>
        <family val="1"/>
      </rPr>
      <t>)</t>
    </r>
    <r>
      <rPr>
        <sz val="12"/>
        <rFont val="Times New Roman"/>
        <family val="1"/>
      </rPr>
      <t xml:space="preserve"> for </t>
    </r>
    <r>
      <rPr>
        <b/>
        <sz val="12"/>
        <rFont val="Times New Roman"/>
        <family val="1"/>
      </rPr>
      <t xml:space="preserve">provider financially liable </t>
    </r>
    <r>
      <rPr>
        <b/>
        <sz val="12"/>
        <color rgb="FFFF0000"/>
        <rFont val="Times New Roman"/>
        <family val="1"/>
      </rPr>
      <t>submitted from non-contracted provider</t>
    </r>
    <r>
      <rPr>
        <sz val="12"/>
        <rFont val="Times New Roman"/>
        <family val="1"/>
      </rPr>
      <t xml:space="preserve">.  Read more about member denials in Section 5.  The date the denial notice was </t>
    </r>
    <r>
      <rPr>
        <b/>
        <u/>
        <sz val="12"/>
        <rFont val="Times New Roman"/>
        <family val="1"/>
      </rPr>
      <t>mailed</t>
    </r>
    <r>
      <rPr>
        <sz val="12"/>
        <rFont val="Times New Roman"/>
        <family val="1"/>
      </rPr>
      <t xml:space="preserve"> should define the month in which the claim was denied.</t>
    </r>
  </si>
  <si>
    <r>
      <t>Member-Denied (Unfavorable) (</t>
    </r>
    <r>
      <rPr>
        <b/>
        <sz val="12"/>
        <color rgb="FFFF0000"/>
        <rFont val="Times New Roman"/>
        <family val="1"/>
      </rPr>
      <t>line #42 for 60-day</t>
    </r>
    <r>
      <rPr>
        <b/>
        <sz val="12"/>
        <rFont val="Times New Roman"/>
        <family val="1"/>
      </rPr>
      <t>):</t>
    </r>
    <r>
      <rPr>
        <sz val="12"/>
        <rFont val="Times New Roman"/>
        <family val="1"/>
      </rPr>
      <t xml:space="preserve">  Enter the number of claims involving a coverage denial </t>
    </r>
    <r>
      <rPr>
        <b/>
        <sz val="12"/>
        <rFont val="Times New Roman"/>
        <family val="1"/>
      </rPr>
      <t>(</t>
    </r>
    <r>
      <rPr>
        <sz val="12"/>
        <rFont val="Times New Roman"/>
        <family val="1"/>
      </rPr>
      <t>Adverse</t>
    </r>
    <r>
      <rPr>
        <b/>
        <sz val="12"/>
        <rFont val="Times New Roman"/>
        <family val="1"/>
      </rPr>
      <t>)</t>
    </r>
    <r>
      <rPr>
        <sz val="12"/>
        <rFont val="Times New Roman"/>
        <family val="1"/>
      </rPr>
      <t xml:space="preserve"> for </t>
    </r>
    <r>
      <rPr>
        <b/>
        <sz val="12"/>
        <rFont val="Times New Roman"/>
        <family val="1"/>
      </rPr>
      <t xml:space="preserve">member financially liable </t>
    </r>
    <r>
      <rPr>
        <b/>
        <sz val="12"/>
        <color rgb="FFFF0000"/>
        <rFont val="Times New Roman"/>
        <family val="1"/>
      </rPr>
      <t>submitted from non-contracted provider</t>
    </r>
    <r>
      <rPr>
        <sz val="12"/>
        <color rgb="FFFF0000"/>
        <rFont val="Times New Roman"/>
        <family val="1"/>
      </rPr>
      <t xml:space="preserve">.  </t>
    </r>
    <r>
      <rPr>
        <sz val="12"/>
        <rFont val="Times New Roman"/>
        <family val="1"/>
      </rPr>
      <t xml:space="preserve">Read more about member denials in Section 5.  The date the denial notice was </t>
    </r>
    <r>
      <rPr>
        <b/>
        <u/>
        <sz val="12"/>
        <rFont val="Times New Roman"/>
        <family val="1"/>
      </rPr>
      <t>mailed</t>
    </r>
    <r>
      <rPr>
        <sz val="12"/>
        <rFont val="Times New Roman"/>
        <family val="1"/>
      </rPr>
      <t xml:space="preserve"> should define the month in which the claim was denied.</t>
    </r>
  </si>
  <si>
    <t>Member/Provider Denial Type</t>
  </si>
  <si>
    <t>Cardholder identifier used to identify the beneficiary. This is assigned by the sponsor.</t>
  </si>
  <si>
    <r>
      <t xml:space="preserve">Yes </t>
    </r>
    <r>
      <rPr>
        <b/>
        <sz val="9"/>
        <color rgb="FFFF0000"/>
        <rFont val="Century Gothic"/>
        <family val="2"/>
      </rPr>
      <t>(Y)</t>
    </r>
    <r>
      <rPr>
        <b/>
        <sz val="9"/>
        <color theme="1"/>
        <rFont val="Century Gothic"/>
        <family val="2"/>
      </rPr>
      <t xml:space="preserve">, if Adverse claim with member liability [Member Denial].   
No </t>
    </r>
    <r>
      <rPr>
        <b/>
        <sz val="9"/>
        <color rgb="FFFF0000"/>
        <rFont val="Century Gothic"/>
        <family val="2"/>
      </rPr>
      <t>(N)</t>
    </r>
    <r>
      <rPr>
        <b/>
        <sz val="9"/>
        <color theme="1"/>
        <rFont val="Century Gothic"/>
        <family val="2"/>
      </rPr>
      <t xml:space="preserve"> ,if Adverse claim with no member liability [Provider Denial].
</t>
    </r>
    <r>
      <rPr>
        <b/>
        <sz val="9"/>
        <color rgb="FFFF0000"/>
        <rFont val="Century Gothic"/>
        <family val="2"/>
      </rPr>
      <t>NA</t>
    </r>
    <r>
      <rPr>
        <b/>
        <sz val="9"/>
        <color theme="1"/>
        <rFont val="Century Gothic"/>
        <family val="2"/>
      </rPr>
      <t xml:space="preserve"> if not Adverse claim.</t>
    </r>
  </si>
  <si>
    <r>
      <t>Signature (</t>
    </r>
    <r>
      <rPr>
        <b/>
        <sz val="12"/>
        <color rgb="FFFF0000"/>
        <rFont val="Times New Roman"/>
        <family val="1"/>
      </rPr>
      <t>lines #70-#77</t>
    </r>
    <r>
      <rPr>
        <b/>
        <sz val="12"/>
        <rFont val="Times New Roman"/>
        <family val="1"/>
      </rPr>
      <t xml:space="preserve">): </t>
    </r>
    <r>
      <rPr>
        <sz val="12"/>
        <rFont val="Times New Roman"/>
        <family val="1"/>
      </rPr>
      <t xml:space="preserve"> Enter the 6 items (Signature, Date, Printed Name, Primary Title, Phone Number and Email Address ) for the person</t>
    </r>
    <r>
      <rPr>
        <strike/>
        <sz val="12"/>
        <rFont val="Times New Roman"/>
        <family val="1"/>
      </rPr>
      <t xml:space="preserve"> </t>
    </r>
    <r>
      <rPr>
        <sz val="12"/>
        <color rgb="FFFF0000"/>
        <rFont val="Times New Roman"/>
        <family val="1"/>
      </rPr>
      <t>who is</t>
    </r>
    <r>
      <rPr>
        <sz val="12"/>
        <rFont val="Times New Roman"/>
        <family val="1"/>
      </rPr>
      <t xml:space="preserve"> attesting to the correctness and accuracy of the MTR.</t>
    </r>
    <r>
      <rPr>
        <sz val="12"/>
        <color rgb="FFFF0000"/>
        <rFont val="Times New Roman"/>
        <family val="1"/>
      </rPr>
      <t xml:space="preserve"> </t>
    </r>
    <r>
      <rPr>
        <b/>
        <sz val="12"/>
        <color rgb="FFFF0000"/>
        <rFont val="Times New Roman"/>
        <family val="1"/>
      </rPr>
      <t xml:space="preserve">For each quarter reports that are due to the health plans by the end of the month following the quarter being reported to include the signature of the Principal Officer. </t>
    </r>
  </si>
  <si>
    <r>
      <t>Claims Reports for each month are due to the health plans on or before the 15</t>
    </r>
    <r>
      <rPr>
        <vertAlign val="superscript"/>
        <sz val="12"/>
        <rFont val="Times New Roman"/>
        <family val="1"/>
      </rPr>
      <t>th</t>
    </r>
    <r>
      <rPr>
        <sz val="12"/>
        <rFont val="Times New Roman"/>
        <family val="1"/>
      </rPr>
      <t xml:space="preserve"> calendar day of each month following the month being reported.  If the 15</t>
    </r>
    <r>
      <rPr>
        <vertAlign val="superscript"/>
        <sz val="12"/>
        <rFont val="Times New Roman"/>
        <family val="1"/>
      </rPr>
      <t>th</t>
    </r>
    <r>
      <rPr>
        <sz val="12"/>
        <rFont val="Times New Roman"/>
        <family val="1"/>
      </rPr>
      <t xml:space="preserve"> falls on a weekend or holiday, you should send them on the preceding work day.  </t>
    </r>
    <r>
      <rPr>
        <sz val="12"/>
        <color rgb="FFFF0000"/>
        <rFont val="Times New Roman"/>
        <family val="1"/>
      </rPr>
      <t>For each quarter reports that are due to the health plans by the end of the month following the quarter being reported to include the signature of the Principal Officer. The reports for each month are to completed with the data claims source tab, Enrollee Source and Reopening data. The quarter reports should include all three months data for each tab.
1st Qtr. = 4/30
2nd Qtr. = 7/31
3rd Qtr. = 11/30
4th Qtr. = 1/31</t>
    </r>
  </si>
  <si>
    <r>
      <t xml:space="preserve">If reported results </t>
    </r>
    <r>
      <rPr>
        <b/>
        <sz val="12"/>
        <rFont val="Times New Roman"/>
        <family val="1"/>
      </rPr>
      <t>do not meet minimum standards of 95%</t>
    </r>
    <r>
      <rPr>
        <sz val="12"/>
        <rFont val="Times New Roman"/>
        <family val="1"/>
      </rPr>
      <t xml:space="preserve"> and you do not already have a written corrective action plan (CAP) that addresses any deficiencies on file with the health plan as required after an audit or a deficient monthly report, then a CAP(s) </t>
    </r>
    <r>
      <rPr>
        <u/>
        <sz val="12"/>
        <rFont val="Times New Roman"/>
        <family val="1"/>
      </rPr>
      <t>must be submitted</t>
    </r>
    <r>
      <rPr>
        <sz val="12"/>
        <rFont val="Times New Roman"/>
        <family val="1"/>
      </rPr>
      <t xml:space="preserve"> with this monthly report.  A CAP should list </t>
    </r>
    <r>
      <rPr>
        <sz val="12"/>
        <color rgb="FFFF0000"/>
        <rFont val="Times New Roman"/>
        <family val="1"/>
      </rPr>
      <t>the root cause and remediation</t>
    </r>
    <r>
      <rPr>
        <sz val="12"/>
        <rFont val="Times New Roman"/>
        <family val="1"/>
      </rPr>
      <t xml:space="preserve"> actions to be taken and the target date for completing implementation of each action </t>
    </r>
    <r>
      <rPr>
        <sz val="12"/>
        <color rgb="FFFF0000"/>
        <rFont val="Times New Roman"/>
        <family val="1"/>
      </rPr>
      <t>to ensure compliance</t>
    </r>
    <r>
      <rPr>
        <sz val="12"/>
        <rFont val="Times New Roman"/>
        <family val="1"/>
      </rPr>
      <t>.</t>
    </r>
  </si>
  <si>
    <t>* January 2017 Technical Specifications -Reopenings</t>
  </si>
  <si>
    <t>The name of the related entity that processed the claim (e.g., Independent Physician Association, Physician Medical Group or Manage Service Organization.</t>
  </si>
  <si>
    <t>The name of the related entity that processed the direct member reimbursement (e.g., Independent Physician Association, Physician Medical Group or Manage Service Organization.</t>
  </si>
  <si>
    <r>
      <t>Date the request was received</t>
    </r>
    <r>
      <rPr>
        <b/>
        <sz val="11"/>
        <color rgb="FFFF0000"/>
        <rFont val="Calibri"/>
        <family val="2"/>
        <scheme val="minor"/>
      </rPr>
      <t xml:space="preserve"> (earliest received date)</t>
    </r>
    <r>
      <rPr>
        <sz val="11"/>
        <color theme="1"/>
        <rFont val="Calibri"/>
        <family val="2"/>
        <scheme val="minor"/>
      </rPr>
      <t xml:space="preserve">(Column I) </t>
    </r>
    <r>
      <rPr>
        <b/>
        <sz val="16"/>
        <color rgb="FFFF0000"/>
        <rFont val="Calibri"/>
        <family val="2"/>
        <scheme val="minor"/>
      </rPr>
      <t>&lt;=</t>
    </r>
    <r>
      <rPr>
        <sz val="11"/>
        <color theme="1"/>
        <rFont val="Calibri"/>
        <family val="2"/>
        <scheme val="minor"/>
      </rPr>
      <t xml:space="preserve"> Date the claim was paid (Column K)</t>
    </r>
  </si>
  <si>
    <r>
      <t xml:space="preserve">Provide the </t>
    </r>
    <r>
      <rPr>
        <b/>
        <sz val="9"/>
        <color rgb="FFFF0000"/>
        <rFont val="Century Gothic"/>
        <family val="2"/>
      </rPr>
      <t>earliest received</t>
    </r>
    <r>
      <rPr>
        <b/>
        <sz val="9"/>
        <color theme="1"/>
        <rFont val="Century Gothic"/>
        <family val="2"/>
      </rPr>
      <t xml:space="preserve"> date the request was received. Submit in </t>
    </r>
    <r>
      <rPr>
        <b/>
        <sz val="9"/>
        <color rgb="FFFF0000"/>
        <rFont val="Century Gothic"/>
        <family val="2"/>
      </rPr>
      <t>CCYY/MM/DD</t>
    </r>
    <r>
      <rPr>
        <b/>
        <sz val="9"/>
        <color theme="1"/>
        <rFont val="Century Gothic"/>
        <family val="2"/>
      </rPr>
      <t xml:space="preserve"> format (e.g., 2023/01/01).</t>
    </r>
  </si>
  <si>
    <t xml:space="preserve">Updated ClaimsSource Instructions and Claim Source Tab to include:
 -ClaimSource tab column I changed to "Provide the earliest received date the request was received" from Provide the received date by your organization
 - ClaimSource Instructions row 20 Date the Request Received to include earliest received date
 </t>
  </si>
  <si>
    <t>1.B</t>
  </si>
  <si>
    <t>1.C</t>
  </si>
  <si>
    <t>1.D</t>
  </si>
  <si>
    <t>1.F</t>
  </si>
  <si>
    <t>Number of Organization Determinations - Withdrawn</t>
  </si>
  <si>
    <t>Number of Organization Determinations - Dismissals</t>
  </si>
  <si>
    <t>Number of Organization Determinations requested by enrollee/representative or provider on behalf of the enrollee (Services)</t>
  </si>
  <si>
    <t>Number of Organization Determinations submitted by Non-Contract Provider (Services)</t>
  </si>
  <si>
    <t>2.A</t>
  </si>
  <si>
    <t>Number of Organization Determinations – Fully Favorable (Services) Requested by enrollee/representative or provider on behalf of the enrollee</t>
  </si>
  <si>
    <t>2.B</t>
  </si>
  <si>
    <t>Number of Organization Determinations – Fully Favorable (Services) Requested by Non-contract Provider</t>
  </si>
  <si>
    <t>Number of Organization Determinations – Fully Favorable (Claims) Submitted by Non-contract Provider</t>
  </si>
  <si>
    <t>2.E</t>
  </si>
  <si>
    <t>Number of Organization Determinations – Partially Favorable (Services) Requested by enrollee/representative or provider on behalf of the enrollee</t>
  </si>
  <si>
    <t>2.F</t>
  </si>
  <si>
    <t>Number of Organization Determinations – Partially Favorable (Services) Requested by Non-contract Provider</t>
  </si>
  <si>
    <t>Number of Organization Determinations – Partially Favorable (Claims) Submitted by Non-contract Provider</t>
  </si>
  <si>
    <t>2.I</t>
  </si>
  <si>
    <t>Number of Organization Determinations – Adverse (Services) Requested by enrollee/representative or provider on behalf of the enrollee</t>
  </si>
  <si>
    <t>2.J</t>
  </si>
  <si>
    <t>Number of Organization Determinations – Adverse (Services) Requested by Non-contract Provider</t>
  </si>
  <si>
    <t>Number of Organization Determinations – Adverse (Claims) Submitted by Non-contract Provider</t>
  </si>
  <si>
    <t xml:space="preserve">Total number of reopened (revised) decisions, for any reason, in Time Period </t>
  </si>
  <si>
    <r>
      <t>NOTE:</t>
    </r>
    <r>
      <rPr>
        <sz val="11"/>
        <color rgb="FFFF0000"/>
        <rFont val="Calibri"/>
        <family val="2"/>
        <scheme val="minor"/>
      </rPr>
      <t xml:space="preserve"> </t>
    </r>
    <r>
      <rPr>
        <sz val="11"/>
        <color theme="1"/>
        <rFont val="Calibri"/>
        <family val="2"/>
        <scheme val="minor"/>
      </rPr>
      <t>No changes to the Organization Determinations/Reconsideration data elements for 2025.</t>
    </r>
  </si>
  <si>
    <t>5.B
Contract #</t>
  </si>
  <si>
    <t>5.C
Case ID</t>
  </si>
  <si>
    <t>5.D
Case Level</t>
  </si>
  <si>
    <t>5.E
Date of Original Disposition</t>
  </si>
  <si>
    <t>5.F
Original Disposition</t>
  </si>
  <si>
    <t>5.G
Was the case processed under the expedited time frame? )</t>
  </si>
  <si>
    <t xml:space="preserve">5.H
Case type </t>
  </si>
  <si>
    <t>5.I
Status of treating provider</t>
  </si>
  <si>
    <t>5.J
Date Case Reopened</t>
  </si>
  <si>
    <t>5.K
Reason(s) for Reopening</t>
  </si>
  <si>
    <t>5.L
Additional Information (Optional)</t>
  </si>
  <si>
    <t>5.M
Date of Reopening Disposition</t>
  </si>
  <si>
    <t>5.N
Reopen Disposition</t>
  </si>
  <si>
    <t>Case Level
(Column D)</t>
  </si>
  <si>
    <t>Date of Original Disposition
(Column E)</t>
  </si>
  <si>
    <t>Original Disposition
(Column F)</t>
  </si>
  <si>
    <t>Was the case processed under the expedited time frame?
(Column G)</t>
  </si>
  <si>
    <t>Case Type
(Column H)</t>
  </si>
  <si>
    <t>Status of Treating Provider
(Column I)</t>
  </si>
  <si>
    <t>Date Case Reopened
(Column J)</t>
  </si>
  <si>
    <t>Reason(s) for Reopening
(Column K)</t>
  </si>
  <si>
    <t>Date of Reopening Disposition
(Column M)</t>
  </si>
  <si>
    <t>Reopen Disposition
(Column N)</t>
  </si>
  <si>
    <t>Date of Service
(Column Q)</t>
  </si>
  <si>
    <r>
      <t xml:space="preserve">Date Case Reopened (Column J) </t>
    </r>
    <r>
      <rPr>
        <b/>
        <sz val="16"/>
        <color rgb="FFFF0000"/>
        <rFont val="Calibri"/>
        <family val="2"/>
        <scheme val="minor"/>
      </rPr>
      <t>&lt;=</t>
    </r>
    <r>
      <rPr>
        <sz val="11"/>
        <color theme="1"/>
        <rFont val="Calibri"/>
        <family val="2"/>
        <scheme val="minor"/>
      </rPr>
      <t xml:space="preserve"> Date of Reopening Disposition (Column N)</t>
    </r>
  </si>
  <si>
    <r>
      <t xml:space="preserve">Date of Original Disposition (Column E) </t>
    </r>
    <r>
      <rPr>
        <b/>
        <sz val="16"/>
        <color rgb="FFFF0000"/>
        <rFont val="Calibri"/>
        <family val="2"/>
        <scheme val="minor"/>
      </rPr>
      <t>&lt;=</t>
    </r>
    <r>
      <rPr>
        <sz val="11"/>
        <color theme="1"/>
        <rFont val="Calibri"/>
        <family val="2"/>
        <scheme val="minor"/>
      </rPr>
      <t xml:space="preserve"> Date Case Reopened (Column J)</t>
    </r>
  </si>
  <si>
    <r>
      <t xml:space="preserve">Date of Service (Column Q) </t>
    </r>
    <r>
      <rPr>
        <b/>
        <sz val="16"/>
        <color rgb="FFFF0000"/>
        <rFont val="Calibri"/>
        <family val="2"/>
        <scheme val="minor"/>
      </rPr>
      <t>&lt;=</t>
    </r>
    <r>
      <rPr>
        <sz val="11"/>
        <color theme="1"/>
        <rFont val="Calibri"/>
        <family val="2"/>
        <scheme val="minor"/>
      </rPr>
      <t xml:space="preserve"> Date of Original Disposition (Column E)</t>
    </r>
  </si>
  <si>
    <r>
      <rPr>
        <sz val="12"/>
        <color rgb="FFFF0000"/>
        <rFont val="Wingdings"/>
        <charset val="2"/>
      </rPr>
      <t></t>
    </r>
    <r>
      <rPr>
        <sz val="12"/>
        <color rgb="FFFF0000"/>
        <rFont val="Times New Roman"/>
        <family val="1"/>
      </rPr>
      <t>Renamed document to HICE_CMS_MA_MTR_revised_02_2025</t>
    </r>
    <r>
      <rPr>
        <sz val="12"/>
        <color rgb="FFFF0000"/>
        <rFont val="Wingdings"/>
        <charset val="2"/>
      </rPr>
      <t xml:space="preserve">
</t>
    </r>
    <r>
      <rPr>
        <sz val="12"/>
        <color rgb="FFFF0000"/>
        <rFont val="Times New Roman"/>
        <family val="1"/>
      </rPr>
      <t xml:space="preserve">Renamed CY 2018-2018 Part C Comparison tab to CY 2024-2025 Part C Comparison tab:
     ▪Updated the Organization Determinations/Reconsiderations tables from 2018/2019 to 2024/2025 per
         tech specs
           </t>
    </r>
    <r>
      <rPr>
        <sz val="12"/>
        <color rgb="FFFF0000"/>
        <rFont val="Wingdings"/>
        <charset val="2"/>
      </rPr>
      <t>s</t>
    </r>
    <r>
      <rPr>
        <sz val="12"/>
        <color rgb="FFFF0000"/>
        <rFont val="Times New Roman"/>
        <family val="1"/>
      </rPr>
      <t xml:space="preserve">Added “NOTE: No changes to the Organization Determinations/Reconsideration data elements
             for 2025” to column header
     ▪Updated the Reopened table from 2018/2019 to 2024/2025 per tech specs
           </t>
    </r>
    <r>
      <rPr>
        <sz val="12"/>
        <color rgb="FFFF0000"/>
        <rFont val="Wingdings"/>
        <charset val="2"/>
      </rPr>
      <t>s</t>
    </r>
    <r>
      <rPr>
        <sz val="12"/>
        <color rgb="FFFF0000"/>
        <rFont val="Times New Roman"/>
        <family val="1"/>
      </rPr>
      <t xml:space="preserve">Removed “NOTE: No changes to the data elements for 2019 Reopened file” from column
             header
</t>
    </r>
    <r>
      <rPr>
        <sz val="12"/>
        <color rgb="FFFF0000"/>
        <rFont val="Wingdings"/>
        <charset val="2"/>
      </rPr>
      <t></t>
    </r>
    <r>
      <rPr>
        <sz val="12"/>
        <color rgb="FFFF0000"/>
        <rFont val="Times New Roman"/>
        <family val="1"/>
      </rPr>
      <t>Removed Plan ID from ReopeningSource tab per tech specs</t>
    </r>
    <r>
      <rPr>
        <sz val="12"/>
        <color rgb="FFFF0000"/>
        <rFont val="Times New Roman"/>
        <family val="1"/>
        <charset val="2"/>
      </rPr>
      <t xml:space="preserve">
</t>
    </r>
    <r>
      <rPr>
        <sz val="12"/>
        <color rgb="FFFF0000"/>
        <rFont val="Wingdings"/>
        <charset val="2"/>
      </rPr>
      <t></t>
    </r>
    <r>
      <rPr>
        <sz val="12"/>
        <color rgb="FFFF0000"/>
        <rFont val="Times New Roman"/>
        <family val="1"/>
        <charset val="2"/>
      </rPr>
      <t>Updated Column references on ReopeningSource Instructions tab</t>
    </r>
  </si>
  <si>
    <t>Renamed document to HICE_CMS_MA_MTR_revised_02_2025
Renamed CY 2018-2018 Part C Comparison tab to CY 2024-2025 Part C Comparison tab:
     ▪Updated the Organization Determinations/Reconsiderations tables from 2018/2019 to 2024/2025 per
         tech specs
           Added “NOTE: No changes to the Organization Determinations/Reconsideration data elements
             for 2025” to column header
     ▪Updated the Reopened table from 2018/2019 to 2024/2025 per tech specs
           Removed “NOTE: No changes to the data elements for 2019 Reopened file” from column
             header
Removed Plan ID from ReopeningSource tab per tech specs
Updated Column references on ReopeningSource Instructions tab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</si>
</sst>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409]mmmm\ d\,\ yyyy;@"/>
    <numFmt numFmtId="165" formatCode="0.0%"/>
  </numFmts>
  <fonts count="56">
    <font>
      <sz val="11"/>
      <color theme="1"/>
      <name val="Calibri"/>
      <family val="2"/>
      <scheme val="minor"/>
    </font>
    <font>
      <sz val="11"/>
      <color rgb="FFFF0000"/>
      <name val="Calibri"/>
      <family val="2"/>
      <scheme val="minor"/>
    </font>
    <font>
      <sz val="10"/>
      <name val="Arial"/>
      <family val="2"/>
    </font>
    <font>
      <b/>
      <u/>
      <sz val="14"/>
      <name val="Times New Roman"/>
      <family val="1"/>
    </font>
    <font>
      <sz val="12"/>
      <name val="Times New Roman"/>
      <family val="1"/>
    </font>
    <font>
      <b/>
      <sz val="12"/>
      <name val="Times New Roman"/>
      <family val="1"/>
    </font>
    <font>
      <u/>
      <sz val="12"/>
      <name val="Times New Roman"/>
      <family val="1"/>
    </font>
    <font>
      <sz val="12"/>
      <color indexed="8"/>
      <name val="Times New Roman"/>
      <family val="1"/>
    </font>
    <font>
      <b/>
      <u/>
      <sz val="12"/>
      <name val="Times New Roman"/>
      <family val="1"/>
    </font>
    <font>
      <b/>
      <sz val="12"/>
      <color indexed="10"/>
      <name val="Times New Roman"/>
      <family val="1"/>
    </font>
    <font>
      <vertAlign val="superscript"/>
      <sz val="12"/>
      <name val="Times New Roman"/>
      <family val="1"/>
    </font>
    <font>
      <sz val="12"/>
      <name val="Symbol"/>
      <family val="1"/>
      <charset val="2"/>
    </font>
    <font>
      <sz val="12"/>
      <name val="CG Times (W1)"/>
    </font>
    <font>
      <sz val="10"/>
      <name val="Calibri"/>
      <family val="2"/>
    </font>
    <font>
      <sz val="10"/>
      <color theme="1"/>
      <name val="Calibri"/>
      <family val="2"/>
    </font>
    <font>
      <b/>
      <sz val="12"/>
      <name val="Calibri"/>
      <family val="2"/>
    </font>
    <font>
      <b/>
      <sz val="10"/>
      <name val="Calibri"/>
      <family val="2"/>
    </font>
    <font>
      <u/>
      <sz val="10"/>
      <color indexed="12"/>
      <name val="Arial"/>
      <family val="2"/>
    </font>
    <font>
      <u/>
      <sz val="10"/>
      <color indexed="12"/>
      <name val="Calibri"/>
      <family val="2"/>
    </font>
    <font>
      <b/>
      <u/>
      <sz val="16"/>
      <name val="Calibri"/>
      <family val="2"/>
    </font>
    <font>
      <b/>
      <u/>
      <sz val="10"/>
      <name val="Calibri"/>
      <family val="2"/>
    </font>
    <font>
      <u/>
      <sz val="10"/>
      <name val="Calibri"/>
      <family val="2"/>
    </font>
    <font>
      <b/>
      <sz val="10"/>
      <color rgb="FFFF0000"/>
      <name val="Calibri"/>
      <family val="2"/>
    </font>
    <font>
      <sz val="10"/>
      <color rgb="FFFF0000"/>
      <name val="Calibri"/>
      <family val="2"/>
    </font>
    <font>
      <u/>
      <sz val="10"/>
      <color rgb="FFFF0000"/>
      <name val="Calibri"/>
      <family val="2"/>
    </font>
    <font>
      <i/>
      <u/>
      <sz val="10"/>
      <name val="Calibri"/>
      <family val="2"/>
    </font>
    <font>
      <b/>
      <sz val="16"/>
      <color rgb="FF2F5496"/>
      <name val="Calibri Light"/>
      <family val="2"/>
    </font>
    <font>
      <sz val="16"/>
      <color theme="1"/>
      <name val="Calibri"/>
      <family val="2"/>
      <scheme val="minor"/>
    </font>
    <font>
      <b/>
      <sz val="11"/>
      <color rgb="FFFF0000"/>
      <name val="Calibri"/>
      <family val="2"/>
      <scheme val="minor"/>
    </font>
    <font>
      <b/>
      <sz val="12"/>
      <color rgb="FF1F3763"/>
      <name val="Calibri Light"/>
      <family val="2"/>
    </font>
    <font>
      <sz val="11"/>
      <color theme="1"/>
      <name val="Symbol"/>
      <family val="1"/>
      <charset val="2"/>
    </font>
    <font>
      <sz val="7"/>
      <color theme="1"/>
      <name val="Times New Roman"/>
      <family val="1"/>
    </font>
    <font>
      <b/>
      <sz val="14"/>
      <color rgb="FFFF0000"/>
      <name val="Calibri"/>
      <family val="2"/>
      <scheme val="minor"/>
    </font>
    <font>
      <sz val="14"/>
      <color theme="1"/>
      <name val="Calibri"/>
      <family val="2"/>
      <scheme val="minor"/>
    </font>
    <font>
      <sz val="9"/>
      <name val="Calibri"/>
      <family val="2"/>
      <scheme val="minor"/>
    </font>
    <font>
      <b/>
      <sz val="12"/>
      <color theme="1"/>
      <name val="Calibri"/>
      <family val="2"/>
      <scheme val="minor"/>
    </font>
    <font>
      <b/>
      <sz val="11"/>
      <color theme="1"/>
      <name val="Calibri"/>
      <family val="2"/>
      <scheme val="minor"/>
    </font>
    <font>
      <sz val="11"/>
      <name val="Calibri"/>
      <family val="2"/>
      <scheme val="minor"/>
    </font>
    <font>
      <sz val="11"/>
      <color theme="4"/>
      <name val="Calibri"/>
      <family val="2"/>
      <scheme val="minor"/>
    </font>
    <font>
      <sz val="11"/>
      <color theme="8" tint="-0.249977111117893"/>
      <name val="Calibri"/>
      <family val="2"/>
      <scheme val="minor"/>
    </font>
    <font>
      <b/>
      <sz val="16"/>
      <color rgb="FFFF0000"/>
      <name val="Calibri"/>
      <family val="2"/>
      <scheme val="minor"/>
    </font>
    <font>
      <b/>
      <sz val="11"/>
      <name val="Calibri"/>
      <family val="2"/>
      <scheme val="minor"/>
    </font>
    <font>
      <b/>
      <sz val="9"/>
      <color theme="1"/>
      <name val="Century Gothic"/>
      <family val="2"/>
    </font>
    <font>
      <b/>
      <sz val="9"/>
      <color rgb="FFFF0000"/>
      <name val="Century Gothic"/>
      <family val="2"/>
    </font>
    <font>
      <b/>
      <sz val="9"/>
      <name val="Century Gothic"/>
      <family val="2"/>
    </font>
    <font>
      <b/>
      <sz val="10"/>
      <color theme="8" tint="-0.249977111117893"/>
      <name val="Calibri"/>
      <family val="2"/>
    </font>
    <font>
      <sz val="10"/>
      <color theme="8" tint="-0.249977111117893"/>
      <name val="Calibri"/>
      <family val="2"/>
    </font>
    <font>
      <b/>
      <sz val="11"/>
      <color rgb="FFFF0000"/>
      <name val="Calibri"/>
      <family val="2"/>
    </font>
    <font>
      <b/>
      <sz val="14"/>
      <name val="Calibri"/>
      <family val="2"/>
    </font>
    <font>
      <b/>
      <sz val="11"/>
      <name val="Calibri"/>
      <family val="2"/>
    </font>
    <font>
      <sz val="12"/>
      <color rgb="FFFF0000"/>
      <name val="Times New Roman"/>
      <family val="1"/>
    </font>
    <font>
      <b/>
      <sz val="12"/>
      <color rgb="FFFF0000"/>
      <name val="Times New Roman"/>
      <family val="1"/>
    </font>
    <font>
      <b/>
      <u/>
      <sz val="12"/>
      <color rgb="FFFF0000"/>
      <name val="Times New Roman"/>
      <family val="1"/>
    </font>
    <font>
      <strike/>
      <sz val="12"/>
      <name val="Times New Roman"/>
      <family val="1"/>
    </font>
    <font>
      <sz val="12"/>
      <color rgb="FFFF0000"/>
      <name val="Wingdings"/>
      <charset val="2"/>
    </font>
    <font>
      <sz val="12"/>
      <color rgb="FFFF0000"/>
      <name val="Times New Roman"/>
      <family val="1"/>
      <charset val="2"/>
    </font>
  </fonts>
  <fills count="10">
    <fill>
      <patternFill patternType="none"/>
    </fill>
    <fill>
      <patternFill patternType="gray125"/>
    </fill>
    <fill>
      <patternFill patternType="solid">
        <fgColor indexed="41"/>
        <bgColor indexed="64"/>
      </patternFill>
    </fill>
    <fill>
      <patternFill patternType="solid">
        <fgColor indexed="22"/>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5" tint="0.39997558519241921"/>
        <bgColor indexed="64"/>
      </patternFill>
    </fill>
    <fill>
      <patternFill patternType="solid">
        <fgColor theme="8" tint="0.39997558519241921"/>
        <bgColor indexed="64"/>
      </patternFill>
    </fill>
    <fill>
      <patternFill patternType="solid">
        <fgColor theme="0"/>
        <bgColor indexed="64"/>
      </patternFill>
    </fill>
    <fill>
      <patternFill patternType="solid">
        <fgColor theme="8" tint="0.59999389629810485"/>
        <bgColor indexed="64"/>
      </patternFill>
    </fill>
  </fills>
  <borders count="18">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ck">
        <color indexed="64"/>
      </left>
      <right style="thick">
        <color indexed="64"/>
      </right>
      <top style="thick">
        <color indexed="64"/>
      </top>
      <bottom style="thick">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bottom style="thin">
        <color indexed="64"/>
      </bottom>
      <diagonal/>
    </border>
  </borders>
  <cellStyleXfs count="8">
    <xf numFmtId="0" fontId="0" fillId="0" borderId="0"/>
    <xf numFmtId="0" fontId="2" fillId="0" borderId="0"/>
    <xf numFmtId="0" fontId="4" fillId="0" borderId="0"/>
    <xf numFmtId="0" fontId="17" fillId="0" borderId="0" applyNumberFormat="0" applyFill="0" applyBorder="0" applyAlignment="0" applyProtection="0">
      <alignment vertical="top"/>
      <protection locked="0"/>
    </xf>
    <xf numFmtId="43"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cellStyleXfs>
  <cellXfs count="179">
    <xf numFmtId="0" fontId="0" fillId="0" borderId="0" xfId="0"/>
    <xf numFmtId="0" fontId="2" fillId="0" borderId="0" xfId="1"/>
    <xf numFmtId="0" fontId="4" fillId="0" borderId="2" xfId="0" applyFont="1" applyBorder="1" applyAlignment="1">
      <alignment vertical="top" wrapText="1"/>
    </xf>
    <xf numFmtId="0" fontId="4" fillId="0" borderId="3" xfId="1" applyFont="1" applyBorder="1" applyAlignment="1">
      <alignment horizontal="left" wrapText="1"/>
    </xf>
    <xf numFmtId="0" fontId="4" fillId="0" borderId="2" xfId="1" applyFont="1" applyBorder="1" applyAlignment="1">
      <alignment horizontal="left" wrapText="1"/>
    </xf>
    <xf numFmtId="0" fontId="4" fillId="0" borderId="2" xfId="0" applyFont="1" applyBorder="1" applyAlignment="1">
      <alignment horizontal="left" wrapText="1"/>
    </xf>
    <xf numFmtId="0" fontId="4" fillId="0" borderId="2" xfId="0" applyFont="1" applyBorder="1"/>
    <xf numFmtId="0" fontId="4" fillId="0" borderId="3" xfId="0" applyFont="1" applyBorder="1" applyAlignment="1">
      <alignment horizontal="left" wrapText="1"/>
    </xf>
    <xf numFmtId="0" fontId="4" fillId="0" borderId="2" xfId="0" applyFont="1" applyBorder="1" applyAlignment="1">
      <alignment horizontal="left" wrapText="1" indent="1"/>
    </xf>
    <xf numFmtId="49" fontId="4" fillId="0" borderId="2" xfId="0" applyNumberFormat="1" applyFont="1" applyBorder="1"/>
    <xf numFmtId="16" fontId="4" fillId="0" borderId="2" xfId="0" applyNumberFormat="1" applyFont="1" applyBorder="1"/>
    <xf numFmtId="0" fontId="4" fillId="0" borderId="2" xfId="0" applyFont="1" applyBorder="1" applyAlignment="1">
      <alignment horizontal="left" indent="1"/>
    </xf>
    <xf numFmtId="0" fontId="4" fillId="0" borderId="2" xfId="0" applyFont="1" applyBorder="1" applyAlignment="1">
      <alignment horizontal="left"/>
    </xf>
    <xf numFmtId="0" fontId="2" fillId="0" borderId="0" xfId="1" applyAlignment="1">
      <alignment horizontal="left"/>
    </xf>
    <xf numFmtId="0" fontId="5" fillId="2" borderId="4" xfId="0" applyFont="1" applyFill="1" applyBorder="1" applyAlignment="1">
      <alignment horizontal="center" vertical="center"/>
    </xf>
    <xf numFmtId="0" fontId="4" fillId="0" borderId="0" xfId="0" applyFont="1"/>
    <xf numFmtId="0" fontId="4" fillId="0" borderId="0" xfId="0" applyFont="1" applyAlignment="1">
      <alignment vertical="top" wrapText="1"/>
    </xf>
    <xf numFmtId="0" fontId="5" fillId="0" borderId="0" xfId="0" applyFont="1" applyAlignment="1">
      <alignment vertical="top" wrapText="1"/>
    </xf>
    <xf numFmtId="0" fontId="5" fillId="2" borderId="4" xfId="0" applyFont="1" applyFill="1" applyBorder="1" applyAlignment="1">
      <alignment horizontal="center" vertical="top"/>
    </xf>
    <xf numFmtId="0" fontId="5" fillId="0" borderId="0" xfId="0" applyFont="1" applyAlignment="1">
      <alignment horizontal="left" vertical="top" wrapText="1"/>
    </xf>
    <xf numFmtId="0" fontId="4" fillId="0" borderId="0" xfId="0" applyFont="1" applyAlignment="1">
      <alignment vertical="top"/>
    </xf>
    <xf numFmtId="0" fontId="8" fillId="0" borderId="0" xfId="0" applyFont="1" applyAlignment="1">
      <alignment vertical="top"/>
    </xf>
    <xf numFmtId="0" fontId="5" fillId="0" borderId="0" xfId="0" applyFont="1" applyAlignment="1">
      <alignment vertical="top"/>
    </xf>
    <xf numFmtId="0" fontId="4" fillId="0" borderId="0" xfId="0" applyFont="1" applyAlignment="1">
      <alignment horizontal="left" vertical="top"/>
    </xf>
    <xf numFmtId="0" fontId="5" fillId="0" borderId="0" xfId="0" applyFont="1" applyAlignment="1">
      <alignment horizontal="left" vertical="top"/>
    </xf>
    <xf numFmtId="0" fontId="9" fillId="0" borderId="0" xfId="0" applyFont="1" applyAlignment="1">
      <alignment horizontal="left" vertical="top" wrapText="1"/>
    </xf>
    <xf numFmtId="0" fontId="8" fillId="0" borderId="0" xfId="0" applyFont="1" applyAlignment="1">
      <alignment vertical="top" wrapText="1"/>
    </xf>
    <xf numFmtId="0" fontId="5" fillId="2" borderId="2" xfId="0" applyFont="1" applyFill="1" applyBorder="1" applyAlignment="1">
      <alignment horizontal="center" vertical="top"/>
    </xf>
    <xf numFmtId="0" fontId="8" fillId="0" borderId="0" xfId="0" applyFont="1" applyAlignment="1">
      <alignment horizontal="left" vertical="top"/>
    </xf>
    <xf numFmtId="0" fontId="4" fillId="0" borderId="0" xfId="0" applyFont="1" applyAlignment="1">
      <alignment horizontal="justify" vertical="top"/>
    </xf>
    <xf numFmtId="0" fontId="8" fillId="0" borderId="0" xfId="0" applyFont="1" applyAlignment="1">
      <alignment vertical="top" wrapText="1" readingOrder="1"/>
    </xf>
    <xf numFmtId="0" fontId="5" fillId="0" borderId="0" xfId="0" applyFont="1" applyAlignment="1">
      <alignment horizontal="justify" vertical="top"/>
    </xf>
    <xf numFmtId="0" fontId="5" fillId="0" borderId="0" xfId="0" applyFont="1" applyAlignment="1">
      <alignment horizontal="justify"/>
    </xf>
    <xf numFmtId="0" fontId="9" fillId="0" borderId="0" xfId="0" applyFont="1" applyAlignment="1">
      <alignment horizontal="justify"/>
    </xf>
    <xf numFmtId="0" fontId="11" fillId="0" borderId="0" xfId="0" applyFont="1" applyAlignment="1">
      <alignment horizontal="justify"/>
    </xf>
    <xf numFmtId="0" fontId="4" fillId="0" borderId="0" xfId="0" applyFont="1" applyAlignment="1">
      <alignment horizontal="justify"/>
    </xf>
    <xf numFmtId="0" fontId="5" fillId="0" borderId="0" xfId="0" applyFont="1"/>
    <xf numFmtId="0" fontId="13" fillId="3" borderId="0" xfId="2" applyFont="1" applyFill="1"/>
    <xf numFmtId="0" fontId="14" fillId="0" borderId="0" xfId="0" applyFont="1"/>
    <xf numFmtId="0" fontId="16" fillId="4" borderId="0" xfId="2" applyFont="1" applyFill="1"/>
    <xf numFmtId="0" fontId="13" fillId="4" borderId="0" xfId="2" applyFont="1" applyFill="1"/>
    <xf numFmtId="0" fontId="13" fillId="4" borderId="0" xfId="2" applyFont="1" applyFill="1" applyAlignment="1">
      <alignment horizontal="center"/>
    </xf>
    <xf numFmtId="0" fontId="13" fillId="4" borderId="0" xfId="2" applyFont="1" applyFill="1" applyAlignment="1">
      <alignment horizontal="left"/>
    </xf>
    <xf numFmtId="0" fontId="13" fillId="4" borderId="2" xfId="2" applyFont="1" applyFill="1" applyBorder="1"/>
    <xf numFmtId="0" fontId="18" fillId="4" borderId="0" xfId="3" applyFont="1" applyFill="1" applyAlignment="1" applyProtection="1">
      <alignment horizontal="left"/>
    </xf>
    <xf numFmtId="0" fontId="13" fillId="4" borderId="0" xfId="2" applyFont="1" applyFill="1" applyAlignment="1">
      <alignment horizontal="right"/>
    </xf>
    <xf numFmtId="0" fontId="13" fillId="4" borderId="2" xfId="2" applyFont="1" applyFill="1" applyBorder="1" applyAlignment="1" applyProtection="1">
      <alignment horizontal="center"/>
      <protection locked="0"/>
    </xf>
    <xf numFmtId="0" fontId="19" fillId="4" borderId="0" xfId="2" applyFont="1" applyFill="1" applyAlignment="1">
      <alignment horizontal="centerContinuous"/>
    </xf>
    <xf numFmtId="0" fontId="14" fillId="4" borderId="0" xfId="0" applyFont="1" applyFill="1" applyAlignment="1">
      <alignment horizontal="centerContinuous"/>
    </xf>
    <xf numFmtId="0" fontId="20" fillId="4" borderId="0" xfId="2" applyFont="1" applyFill="1" applyAlignment="1">
      <alignment horizontal="centerContinuous"/>
    </xf>
    <xf numFmtId="0" fontId="20" fillId="4" borderId="0" xfId="2" applyFont="1" applyFill="1"/>
    <xf numFmtId="3" fontId="13" fillId="4" borderId="0" xfId="4" applyNumberFormat="1" applyFont="1" applyFill="1"/>
    <xf numFmtId="0" fontId="14" fillId="4" borderId="0" xfId="0" applyFont="1" applyFill="1"/>
    <xf numFmtId="0" fontId="20" fillId="4" borderId="6" xfId="2" applyFont="1" applyFill="1" applyBorder="1" applyAlignment="1">
      <alignment horizontal="centerContinuous"/>
    </xf>
    <xf numFmtId="0" fontId="16" fillId="4" borderId="0" xfId="2" applyFont="1" applyFill="1" applyAlignment="1">
      <alignment horizontal="center" wrapText="1"/>
    </xf>
    <xf numFmtId="0" fontId="16" fillId="4" borderId="0" xfId="0" applyFont="1" applyFill="1" applyAlignment="1">
      <alignment vertical="center"/>
    </xf>
    <xf numFmtId="0" fontId="14" fillId="4" borderId="0" xfId="0" applyFont="1" applyFill="1" applyAlignment="1">
      <alignment horizontal="right"/>
    </xf>
    <xf numFmtId="9" fontId="14" fillId="4" borderId="0" xfId="0" applyNumberFormat="1" applyFont="1" applyFill="1"/>
    <xf numFmtId="0" fontId="23" fillId="4" borderId="0" xfId="2" applyFont="1" applyFill="1" applyAlignment="1">
      <alignment horizontal="right"/>
    </xf>
    <xf numFmtId="0" fontId="21" fillId="4" borderId="0" xfId="2" applyFont="1" applyFill="1"/>
    <xf numFmtId="0" fontId="21" fillId="4" borderId="0" xfId="2" applyFont="1" applyFill="1" applyAlignment="1">
      <alignment horizontal="right"/>
    </xf>
    <xf numFmtId="9" fontId="13" fillId="4" borderId="0" xfId="5" applyFont="1" applyFill="1"/>
    <xf numFmtId="3" fontId="16" fillId="4" borderId="0" xfId="4" applyNumberFormat="1" applyFont="1" applyFill="1"/>
    <xf numFmtId="3" fontId="13" fillId="4" borderId="0" xfId="4" applyNumberFormat="1" applyFont="1" applyFill="1" applyAlignment="1">
      <alignment horizontal="center"/>
    </xf>
    <xf numFmtId="0" fontId="26" fillId="6" borderId="0" xfId="0" applyFont="1" applyFill="1" applyAlignment="1">
      <alignment vertical="center"/>
    </xf>
    <xf numFmtId="0" fontId="27" fillId="6" borderId="0" xfId="0" applyFont="1" applyFill="1"/>
    <xf numFmtId="0" fontId="27" fillId="0" borderId="0" xfId="0" applyFont="1"/>
    <xf numFmtId="0" fontId="0" fillId="6" borderId="0" xfId="0" applyFill="1"/>
    <xf numFmtId="0" fontId="0" fillId="0" borderId="13" xfId="0" applyBorder="1" applyAlignment="1">
      <alignment vertical="center" wrapText="1"/>
    </xf>
    <xf numFmtId="0" fontId="0" fillId="0" borderId="0" xfId="0" applyAlignment="1">
      <alignment vertical="center"/>
    </xf>
    <xf numFmtId="0" fontId="0" fillId="6" borderId="0" xfId="0" applyFill="1" applyAlignment="1">
      <alignment vertical="center"/>
    </xf>
    <xf numFmtId="0" fontId="28" fillId="6" borderId="0" xfId="0" applyFont="1" applyFill="1" applyAlignment="1">
      <alignment vertical="center"/>
    </xf>
    <xf numFmtId="0" fontId="28" fillId="0" borderId="0" xfId="0" applyFont="1" applyAlignment="1">
      <alignment vertical="center"/>
    </xf>
    <xf numFmtId="0" fontId="29" fillId="0" borderId="0" xfId="0" applyFont="1" applyAlignment="1">
      <alignment vertical="center"/>
    </xf>
    <xf numFmtId="0" fontId="30" fillId="0" borderId="0" xfId="0" applyFont="1" applyAlignment="1">
      <alignment horizontal="left" vertical="center" indent="5"/>
    </xf>
    <xf numFmtId="0" fontId="0" fillId="0" borderId="14" xfId="0" applyBorder="1" applyAlignment="1">
      <alignment vertical="center" wrapText="1"/>
    </xf>
    <xf numFmtId="0" fontId="32" fillId="0" borderId="0" xfId="0" applyFont="1"/>
    <xf numFmtId="0" fontId="33" fillId="0" borderId="0" xfId="0" applyFont="1"/>
    <xf numFmtId="0" fontId="0" fillId="0" borderId="0" xfId="0" applyAlignment="1">
      <alignment vertical="top"/>
    </xf>
    <xf numFmtId="0" fontId="34" fillId="8" borderId="0" xfId="0" applyFont="1" applyFill="1" applyAlignment="1">
      <alignment horizontal="center"/>
    </xf>
    <xf numFmtId="0" fontId="34" fillId="0" borderId="0" xfId="0" applyFont="1" applyAlignment="1">
      <alignment horizontal="center"/>
    </xf>
    <xf numFmtId="0" fontId="32" fillId="0" borderId="0" xfId="0" applyFont="1" applyAlignment="1">
      <alignment horizontal="left" vertical="top"/>
    </xf>
    <xf numFmtId="0" fontId="0" fillId="0" borderId="0" xfId="0" applyAlignment="1">
      <alignment horizontal="center" vertical="top"/>
    </xf>
    <xf numFmtId="0" fontId="33" fillId="0" borderId="0" xfId="0" applyFont="1" applyAlignment="1">
      <alignment horizontal="center" vertical="top"/>
    </xf>
    <xf numFmtId="0" fontId="33" fillId="0" borderId="0" xfId="0" applyFont="1" applyAlignment="1">
      <alignment horizontal="left"/>
    </xf>
    <xf numFmtId="0" fontId="32" fillId="0" borderId="0" xfId="0" applyFont="1" applyAlignment="1">
      <alignment horizontal="left"/>
    </xf>
    <xf numFmtId="0" fontId="0" fillId="0" borderId="17" xfId="0" applyBorder="1"/>
    <xf numFmtId="0" fontId="0" fillId="0" borderId="7" xfId="0" applyBorder="1"/>
    <xf numFmtId="0" fontId="0" fillId="0" borderId="17" xfId="0" applyBorder="1" applyAlignment="1">
      <alignment horizontal="center" vertical="center" wrapText="1"/>
    </xf>
    <xf numFmtId="0" fontId="42" fillId="7" borderId="2" xfId="0" applyFont="1" applyFill="1" applyBorder="1" applyAlignment="1">
      <alignment horizontal="center" wrapText="1"/>
    </xf>
    <xf numFmtId="0" fontId="37" fillId="4" borderId="2" xfId="0" applyFont="1" applyFill="1" applyBorder="1" applyAlignment="1">
      <alignment horizontal="center" vertical="center" wrapText="1"/>
    </xf>
    <xf numFmtId="0" fontId="37" fillId="5" borderId="2" xfId="0" applyFont="1" applyFill="1" applyBorder="1" applyAlignment="1">
      <alignment horizontal="center" vertical="center" wrapText="1"/>
    </xf>
    <xf numFmtId="0" fontId="37" fillId="0" borderId="2" xfId="0" applyFont="1" applyBorder="1" applyAlignment="1">
      <alignment horizontal="center" vertical="center" wrapText="1"/>
    </xf>
    <xf numFmtId="1" fontId="37" fillId="0" borderId="2" xfId="0" applyNumberFormat="1" applyFont="1" applyBorder="1" applyAlignment="1">
      <alignment horizontal="center" vertical="center" wrapText="1"/>
    </xf>
    <xf numFmtId="0" fontId="37" fillId="0" borderId="8" xfId="0" applyFont="1" applyBorder="1" applyAlignment="1">
      <alignment horizontal="center" vertical="center" wrapText="1"/>
    </xf>
    <xf numFmtId="0" fontId="41" fillId="4" borderId="2" xfId="0" applyFont="1" applyFill="1" applyBorder="1" applyAlignment="1">
      <alignment horizontal="center" vertical="center" wrapText="1"/>
    </xf>
    <xf numFmtId="0" fontId="41" fillId="5" borderId="2" xfId="0" applyFont="1" applyFill="1" applyBorder="1" applyAlignment="1">
      <alignment horizontal="center" vertical="center" wrapText="1"/>
    </xf>
    <xf numFmtId="0" fontId="16" fillId="7" borderId="0" xfId="2" applyFont="1" applyFill="1" applyAlignment="1">
      <alignment horizontal="centerContinuous"/>
    </xf>
    <xf numFmtId="0" fontId="13" fillId="7" borderId="0" xfId="2" applyFont="1" applyFill="1" applyAlignment="1">
      <alignment horizontal="centerContinuous"/>
    </xf>
    <xf numFmtId="0" fontId="15" fillId="7" borderId="0" xfId="2" applyFont="1" applyFill="1" applyAlignment="1">
      <alignment horizontal="centerContinuous" wrapText="1"/>
    </xf>
    <xf numFmtId="0" fontId="16" fillId="7" borderId="5" xfId="2" applyFont="1" applyFill="1" applyBorder="1" applyAlignment="1">
      <alignment horizontal="center"/>
    </xf>
    <xf numFmtId="0" fontId="16" fillId="7" borderId="3" xfId="2" applyFont="1" applyFill="1" applyBorder="1" applyAlignment="1">
      <alignment horizontal="center"/>
    </xf>
    <xf numFmtId="3" fontId="13" fillId="7" borderId="2" xfId="4" applyNumberFormat="1" applyFont="1" applyFill="1" applyBorder="1" applyAlignment="1">
      <alignment horizontal="center"/>
    </xf>
    <xf numFmtId="1" fontId="13" fillId="7" borderId="2" xfId="4" applyNumberFormat="1" applyFont="1" applyFill="1" applyBorder="1" applyAlignment="1">
      <alignment horizontal="center"/>
    </xf>
    <xf numFmtId="3" fontId="16" fillId="7" borderId="2" xfId="4" applyNumberFormat="1" applyFont="1" applyFill="1" applyBorder="1" applyAlignment="1">
      <alignment horizontal="center"/>
    </xf>
    <xf numFmtId="165" fontId="13" fillId="7" borderId="2" xfId="5" applyNumberFormat="1" applyFont="1" applyFill="1" applyBorder="1" applyAlignment="1">
      <alignment horizontal="center"/>
    </xf>
    <xf numFmtId="0" fontId="13" fillId="7" borderId="2" xfId="2" applyFont="1" applyFill="1" applyBorder="1" applyAlignment="1">
      <alignment horizontal="center"/>
    </xf>
    <xf numFmtId="0" fontId="46" fillId="4" borderId="9" xfId="2" applyFont="1" applyFill="1" applyBorder="1"/>
    <xf numFmtId="0" fontId="45" fillId="4" borderId="9" xfId="2" applyFont="1" applyFill="1" applyBorder="1"/>
    <xf numFmtId="0" fontId="15" fillId="4" borderId="0" xfId="2" applyFont="1" applyFill="1"/>
    <xf numFmtId="0" fontId="16" fillId="4" borderId="2" xfId="2" applyFont="1" applyFill="1" applyBorder="1" applyAlignment="1">
      <alignment horizontal="right"/>
    </xf>
    <xf numFmtId="0" fontId="16" fillId="4" borderId="2" xfId="2" applyFont="1" applyFill="1" applyBorder="1" applyAlignment="1">
      <alignment horizontal="right" wrapText="1"/>
    </xf>
    <xf numFmtId="0" fontId="16" fillId="4" borderId="0" xfId="2" applyFont="1" applyFill="1" applyAlignment="1">
      <alignment horizontal="center"/>
    </xf>
    <xf numFmtId="0" fontId="16" fillId="5" borderId="2" xfId="0" applyFont="1" applyFill="1" applyBorder="1" applyAlignment="1">
      <alignment vertical="top" wrapText="1"/>
    </xf>
    <xf numFmtId="0" fontId="48" fillId="4" borderId="9" xfId="2" applyFont="1" applyFill="1" applyBorder="1"/>
    <xf numFmtId="0" fontId="16" fillId="4" borderId="2" xfId="2" applyFont="1" applyFill="1" applyBorder="1" applyAlignment="1">
      <alignment horizontal="left"/>
    </xf>
    <xf numFmtId="49" fontId="37" fillId="0" borderId="2" xfId="0" applyNumberFormat="1" applyFont="1" applyBorder="1" applyAlignment="1">
      <alignment horizontal="center" vertical="center" wrapText="1"/>
    </xf>
    <xf numFmtId="0" fontId="50" fillId="0" borderId="2" xfId="0" applyFont="1" applyBorder="1" applyAlignment="1">
      <alignment vertical="top" wrapText="1"/>
    </xf>
    <xf numFmtId="164" fontId="50" fillId="0" borderId="2" xfId="1" applyNumberFormat="1" applyFont="1" applyBorder="1" applyAlignment="1">
      <alignment horizontal="left" vertical="center"/>
    </xf>
    <xf numFmtId="164" fontId="4" fillId="0" borderId="2" xfId="1" applyNumberFormat="1" applyFont="1" applyBorder="1" applyAlignment="1">
      <alignment horizontal="left" vertical="center"/>
    </xf>
    <xf numFmtId="0" fontId="4" fillId="0" borderId="2" xfId="1" applyFont="1" applyBorder="1" applyAlignment="1">
      <alignment vertical="center"/>
    </xf>
    <xf numFmtId="0" fontId="51" fillId="0" borderId="0" xfId="0" applyFont="1" applyAlignment="1">
      <alignment horizontal="left" vertical="top" wrapText="1"/>
    </xf>
    <xf numFmtId="0" fontId="8" fillId="0" borderId="0" xfId="0" applyFont="1" applyAlignment="1">
      <alignment horizontal="justify" vertical="top"/>
    </xf>
    <xf numFmtId="0" fontId="4" fillId="0" borderId="0" xfId="0" applyFont="1" applyAlignment="1">
      <alignment wrapText="1"/>
    </xf>
    <xf numFmtId="0" fontId="4" fillId="0" borderId="0" xfId="0" applyFont="1" applyAlignment="1">
      <alignment horizontal="left" indent="1"/>
    </xf>
    <xf numFmtId="0" fontId="11" fillId="0" borderId="0" xfId="0" applyFont="1" applyAlignment="1">
      <alignment horizontal="left" vertical="top" wrapText="1" indent="2"/>
    </xf>
    <xf numFmtId="0" fontId="11" fillId="0" borderId="0" xfId="0" applyFont="1" applyAlignment="1">
      <alignment horizontal="left" indent="2"/>
    </xf>
    <xf numFmtId="0" fontId="0" fillId="0" borderId="12" xfId="0" applyBorder="1" applyAlignment="1">
      <alignment horizontal="right" vertical="center" wrapText="1"/>
    </xf>
    <xf numFmtId="0" fontId="0" fillId="0" borderId="13" xfId="0" applyBorder="1" applyAlignment="1">
      <alignment horizontal="right" vertical="center" wrapText="1"/>
    </xf>
    <xf numFmtId="0" fontId="55" fillId="0" borderId="2" xfId="0" applyFont="1" applyBorder="1" applyAlignment="1">
      <alignment vertical="top" wrapText="1"/>
    </xf>
    <xf numFmtId="0" fontId="3" fillId="0" borderId="0" xfId="1" applyFont="1" applyAlignment="1">
      <alignment horizontal="center"/>
    </xf>
    <xf numFmtId="0" fontId="0" fillId="0" borderId="15" xfId="0" applyBorder="1" applyAlignment="1">
      <alignment horizontal="center" vertical="center" wrapText="1"/>
    </xf>
    <xf numFmtId="0" fontId="0" fillId="0" borderId="16" xfId="0"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13" fillId="4" borderId="2" xfId="2" applyFont="1" applyFill="1" applyBorder="1" applyAlignment="1" applyProtection="1">
      <alignment horizontal="center"/>
      <protection locked="0"/>
    </xf>
    <xf numFmtId="0" fontId="13" fillId="0" borderId="1" xfId="2" applyFont="1" applyBorder="1" applyAlignment="1" applyProtection="1">
      <alignment horizontal="center" vertical="top" wrapText="1"/>
      <protection locked="0"/>
    </xf>
    <xf numFmtId="0" fontId="13" fillId="0" borderId="7" xfId="2" applyFont="1" applyBorder="1" applyAlignment="1" applyProtection="1">
      <alignment horizontal="center" vertical="top" wrapText="1"/>
      <protection locked="0"/>
    </xf>
    <xf numFmtId="0" fontId="13" fillId="0" borderId="8" xfId="2" applyFont="1" applyBorder="1" applyAlignment="1" applyProtection="1">
      <alignment horizontal="center" vertical="top" wrapText="1"/>
      <protection locked="0"/>
    </xf>
    <xf numFmtId="0" fontId="13" fillId="4" borderId="0" xfId="2" applyFont="1" applyFill="1" applyAlignment="1">
      <alignment horizontal="right"/>
    </xf>
    <xf numFmtId="0" fontId="20" fillId="4" borderId="0" xfId="2" applyFont="1" applyFill="1" applyAlignment="1">
      <alignment horizontal="center"/>
    </xf>
    <xf numFmtId="0" fontId="41" fillId="4" borderId="0" xfId="0" applyFont="1" applyFill="1" applyAlignment="1">
      <alignment vertical="center" wrapText="1"/>
    </xf>
    <xf numFmtId="0" fontId="41" fillId="4" borderId="0" xfId="0" applyFont="1" applyFill="1" applyAlignment="1">
      <alignment wrapText="1"/>
    </xf>
    <xf numFmtId="0" fontId="49" fillId="4" borderId="0" xfId="3" applyFont="1" applyFill="1" applyAlignment="1" applyProtection="1">
      <alignment horizontal="left" wrapText="1"/>
    </xf>
    <xf numFmtId="0" fontId="41" fillId="0" borderId="0" xfId="0" applyFont="1" applyAlignment="1">
      <alignment wrapText="1"/>
    </xf>
    <xf numFmtId="0" fontId="37" fillId="0" borderId="7" xfId="0" applyFont="1" applyBorder="1" applyAlignment="1">
      <alignment wrapText="1"/>
    </xf>
    <xf numFmtId="0" fontId="0" fillId="0" borderId="7" xfId="0" applyBorder="1"/>
    <xf numFmtId="0" fontId="0" fillId="0" borderId="8" xfId="0" applyBorder="1"/>
    <xf numFmtId="0" fontId="35" fillId="0" borderId="17" xfId="0" applyFont="1" applyBorder="1"/>
    <xf numFmtId="0" fontId="0" fillId="0" borderId="17" xfId="0" applyBorder="1"/>
    <xf numFmtId="0" fontId="36" fillId="7" borderId="7" xfId="0" applyFont="1" applyFill="1" applyBorder="1"/>
    <xf numFmtId="0" fontId="0" fillId="7" borderId="7" xfId="0" applyFill="1" applyBorder="1"/>
    <xf numFmtId="0" fontId="0" fillId="7" borderId="8" xfId="0" applyFill="1" applyBorder="1"/>
    <xf numFmtId="0" fontId="0" fillId="0" borderId="1" xfId="0" applyBorder="1" applyAlignment="1">
      <alignment horizontal="left" vertical="top" wrapText="1"/>
    </xf>
    <xf numFmtId="0" fontId="0" fillId="0" borderId="7" xfId="0" applyBorder="1" applyAlignment="1">
      <alignment horizontal="left" vertical="top"/>
    </xf>
    <xf numFmtId="0" fontId="0" fillId="0" borderId="8" xfId="0" applyBorder="1" applyAlignment="1">
      <alignment horizontal="left" vertical="top"/>
    </xf>
    <xf numFmtId="0" fontId="0" fillId="9" borderId="1" xfId="0" applyFill="1" applyBorder="1" applyAlignment="1">
      <alignment horizontal="left" vertical="top" wrapText="1"/>
    </xf>
    <xf numFmtId="0" fontId="0" fillId="9" borderId="7" xfId="0" applyFill="1" applyBorder="1" applyAlignment="1">
      <alignment horizontal="left" vertical="top"/>
    </xf>
    <xf numFmtId="0" fontId="0" fillId="9" borderId="8" xfId="0" applyFill="1" applyBorder="1" applyAlignment="1">
      <alignment horizontal="left" vertical="top"/>
    </xf>
    <xf numFmtId="0" fontId="38" fillId="0" borderId="17" xfId="0" applyFont="1" applyBorder="1" applyAlignment="1">
      <alignment horizontal="center" vertical="center" wrapText="1"/>
    </xf>
    <xf numFmtId="0" fontId="0" fillId="0" borderId="17" xfId="0" applyBorder="1" applyAlignment="1">
      <alignment horizontal="center" vertical="center" wrapText="1"/>
    </xf>
    <xf numFmtId="0" fontId="0" fillId="0" borderId="1" xfId="0" applyBorder="1" applyAlignment="1">
      <alignment wrapText="1"/>
    </xf>
    <xf numFmtId="0" fontId="0" fillId="0" borderId="7" xfId="0" applyBorder="1" applyAlignment="1">
      <alignment wrapText="1"/>
    </xf>
    <xf numFmtId="0" fontId="0" fillId="0" borderId="1" xfId="0" applyBorder="1" applyAlignment="1">
      <alignment horizontal="left" vertical="center" wrapText="1"/>
    </xf>
    <xf numFmtId="0" fontId="0" fillId="0" borderId="7" xfId="0" applyBorder="1" applyAlignment="1">
      <alignment horizontal="left" vertical="center" wrapText="1"/>
    </xf>
    <xf numFmtId="0" fontId="0" fillId="0" borderId="7" xfId="0" applyBorder="1" applyAlignment="1">
      <alignment horizontal="left" vertical="center"/>
    </xf>
    <xf numFmtId="0" fontId="0" fillId="0" borderId="8" xfId="0" applyBorder="1" applyAlignment="1">
      <alignment horizontal="left" vertical="center"/>
    </xf>
    <xf numFmtId="0" fontId="28" fillId="0" borderId="1" xfId="0" applyFont="1" applyBorder="1" applyAlignment="1">
      <alignment horizontal="left" vertical="center" wrapText="1"/>
    </xf>
    <xf numFmtId="0" fontId="39" fillId="0" borderId="2" xfId="0" applyFont="1" applyBorder="1" applyAlignment="1">
      <alignment horizontal="center" vertical="center" wrapText="1"/>
    </xf>
    <xf numFmtId="0" fontId="0" fillId="0" borderId="2" xfId="0" applyBorder="1" applyAlignment="1">
      <alignment horizontal="center" vertical="center" wrapText="1"/>
    </xf>
    <xf numFmtId="0" fontId="0" fillId="0" borderId="1" xfId="0" applyBorder="1" applyAlignment="1">
      <alignment vertical="center" wrapText="1"/>
    </xf>
    <xf numFmtId="0" fontId="0" fillId="0" borderId="7" xfId="0" applyBorder="1" applyAlignment="1">
      <alignment vertical="center" wrapText="1"/>
    </xf>
    <xf numFmtId="0" fontId="0" fillId="0" borderId="8" xfId="0" applyBorder="1" applyAlignment="1">
      <alignment vertical="center" wrapText="1"/>
    </xf>
    <xf numFmtId="0" fontId="0" fillId="0" borderId="7" xfId="0" applyBorder="1" applyAlignment="1">
      <alignment vertical="center"/>
    </xf>
    <xf numFmtId="0" fontId="0" fillId="0" borderId="8" xfId="0" applyBorder="1" applyAlignment="1">
      <alignment vertical="center"/>
    </xf>
    <xf numFmtId="0" fontId="39" fillId="0" borderId="1" xfId="0" applyFont="1" applyBorder="1" applyAlignment="1">
      <alignment horizontal="center" vertical="center" wrapText="1"/>
    </xf>
    <xf numFmtId="0" fontId="39" fillId="0" borderId="7" xfId="0" applyFont="1" applyBorder="1" applyAlignment="1">
      <alignment horizontal="center" vertical="center" wrapText="1"/>
    </xf>
    <xf numFmtId="0" fontId="39" fillId="0" borderId="8" xfId="0" applyFont="1" applyBorder="1" applyAlignment="1">
      <alignment horizontal="center" vertical="center" wrapText="1"/>
    </xf>
    <xf numFmtId="0" fontId="0" fillId="0" borderId="8" xfId="0" applyBorder="1" applyAlignment="1">
      <alignment wrapText="1"/>
    </xf>
  </cellXfs>
  <cellStyles count="8">
    <cellStyle name="Comma 2" xfId="4" xr:uid="{9076DCEB-2D25-464A-99AC-CF45C2C0E737}"/>
    <cellStyle name="Hyperlink" xfId="3" builtinId="8"/>
    <cellStyle name="Normal" xfId="0" builtinId="0"/>
    <cellStyle name="Normal 2" xfId="1" xr:uid="{CFAE9716-6A12-4ED6-8967-30324D5BD837}"/>
    <cellStyle name="Normal 2 2" xfId="6" xr:uid="{C7E43090-36A1-43D2-BEE2-6EF19133192A}"/>
    <cellStyle name="Normal 3" xfId="7" xr:uid="{E3E32A0D-D881-4A66-8848-B2D7B03FBB52}"/>
    <cellStyle name="Normal_Com1 MoQtr Claims Rpt Master" xfId="2" xr:uid="{1674B4FA-CC36-4A9C-BBAA-A6BDA197401E}"/>
    <cellStyle name="Percent 2" xfId="5" xr:uid="{C47B711B-D151-461B-A4EC-2297D8EE5E42}"/>
  </cellStyles>
  <dxfs count="19">
    <dxf>
      <font>
        <color auto="1"/>
      </font>
      <fill>
        <patternFill>
          <bgColor rgb="FFFF0000"/>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ont>
        <color auto="1"/>
      </font>
      <fill>
        <patternFill>
          <bgColor rgb="FFFF0000"/>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3652E1-8726-4025-ACA6-A03864331B9F}">
  <dimension ref="A1:G167"/>
  <sheetViews>
    <sheetView zoomScale="90" zoomScaleNormal="90" workbookViewId="0">
      <selection activeCell="A155" sqref="A155"/>
    </sheetView>
  </sheetViews>
  <sheetFormatPr defaultRowHeight="14.4"/>
  <cols>
    <col min="1" max="1" width="166.109375" customWidth="1"/>
    <col min="257" max="257" width="163.6640625" customWidth="1"/>
    <col min="513" max="513" width="163.6640625" customWidth="1"/>
    <col min="769" max="769" width="163.6640625" customWidth="1"/>
    <col min="1025" max="1025" width="163.6640625" customWidth="1"/>
    <col min="1281" max="1281" width="163.6640625" customWidth="1"/>
    <col min="1537" max="1537" width="163.6640625" customWidth="1"/>
    <col min="1793" max="1793" width="163.6640625" customWidth="1"/>
    <col min="2049" max="2049" width="163.6640625" customWidth="1"/>
    <col min="2305" max="2305" width="163.6640625" customWidth="1"/>
    <col min="2561" max="2561" width="163.6640625" customWidth="1"/>
    <col min="2817" max="2817" width="163.6640625" customWidth="1"/>
    <col min="3073" max="3073" width="163.6640625" customWidth="1"/>
    <col min="3329" max="3329" width="163.6640625" customWidth="1"/>
    <col min="3585" max="3585" width="163.6640625" customWidth="1"/>
    <col min="3841" max="3841" width="163.6640625" customWidth="1"/>
    <col min="4097" max="4097" width="163.6640625" customWidth="1"/>
    <col min="4353" max="4353" width="163.6640625" customWidth="1"/>
    <col min="4609" max="4609" width="163.6640625" customWidth="1"/>
    <col min="4865" max="4865" width="163.6640625" customWidth="1"/>
    <col min="5121" max="5121" width="163.6640625" customWidth="1"/>
    <col min="5377" max="5377" width="163.6640625" customWidth="1"/>
    <col min="5633" max="5633" width="163.6640625" customWidth="1"/>
    <col min="5889" max="5889" width="163.6640625" customWidth="1"/>
    <col min="6145" max="6145" width="163.6640625" customWidth="1"/>
    <col min="6401" max="6401" width="163.6640625" customWidth="1"/>
    <col min="6657" max="6657" width="163.6640625" customWidth="1"/>
    <col min="6913" max="6913" width="163.6640625" customWidth="1"/>
    <col min="7169" max="7169" width="163.6640625" customWidth="1"/>
    <col min="7425" max="7425" width="163.6640625" customWidth="1"/>
    <col min="7681" max="7681" width="163.6640625" customWidth="1"/>
    <col min="7937" max="7937" width="163.6640625" customWidth="1"/>
    <col min="8193" max="8193" width="163.6640625" customWidth="1"/>
    <col min="8449" max="8449" width="163.6640625" customWidth="1"/>
    <col min="8705" max="8705" width="163.6640625" customWidth="1"/>
    <col min="8961" max="8961" width="163.6640625" customWidth="1"/>
    <col min="9217" max="9217" width="163.6640625" customWidth="1"/>
    <col min="9473" max="9473" width="163.6640625" customWidth="1"/>
    <col min="9729" max="9729" width="163.6640625" customWidth="1"/>
    <col min="9985" max="9985" width="163.6640625" customWidth="1"/>
    <col min="10241" max="10241" width="163.6640625" customWidth="1"/>
    <col min="10497" max="10497" width="163.6640625" customWidth="1"/>
    <col min="10753" max="10753" width="163.6640625" customWidth="1"/>
    <col min="11009" max="11009" width="163.6640625" customWidth="1"/>
    <col min="11265" max="11265" width="163.6640625" customWidth="1"/>
    <col min="11521" max="11521" width="163.6640625" customWidth="1"/>
    <col min="11777" max="11777" width="163.6640625" customWidth="1"/>
    <col min="12033" max="12033" width="163.6640625" customWidth="1"/>
    <col min="12289" max="12289" width="163.6640625" customWidth="1"/>
    <col min="12545" max="12545" width="163.6640625" customWidth="1"/>
    <col min="12801" max="12801" width="163.6640625" customWidth="1"/>
    <col min="13057" max="13057" width="163.6640625" customWidth="1"/>
    <col min="13313" max="13313" width="163.6640625" customWidth="1"/>
    <col min="13569" max="13569" width="163.6640625" customWidth="1"/>
    <col min="13825" max="13825" width="163.6640625" customWidth="1"/>
    <col min="14081" max="14081" width="163.6640625" customWidth="1"/>
    <col min="14337" max="14337" width="163.6640625" customWidth="1"/>
    <col min="14593" max="14593" width="163.6640625" customWidth="1"/>
    <col min="14849" max="14849" width="163.6640625" customWidth="1"/>
    <col min="15105" max="15105" width="163.6640625" customWidth="1"/>
    <col min="15361" max="15361" width="163.6640625" customWidth="1"/>
    <col min="15617" max="15617" width="163.6640625" customWidth="1"/>
    <col min="15873" max="15873" width="163.6640625" customWidth="1"/>
    <col min="16129" max="16129" width="163.6640625" customWidth="1"/>
  </cols>
  <sheetData>
    <row r="1" spans="1:1" s="15" customFormat="1" ht="16.2" thickBot="1">
      <c r="A1" s="14" t="s">
        <v>24</v>
      </c>
    </row>
    <row r="2" spans="1:1" s="15" customFormat="1" ht="46.8">
      <c r="A2" s="16" t="s">
        <v>354</v>
      </c>
    </row>
    <row r="3" spans="1:1" s="15" customFormat="1" ht="15.6">
      <c r="A3" s="16"/>
    </row>
    <row r="4" spans="1:1" s="15" customFormat="1" ht="45.75" customHeight="1">
      <c r="A4" s="17" t="s">
        <v>355</v>
      </c>
    </row>
    <row r="5" spans="1:1" s="15" customFormat="1" ht="16.2" thickBot="1">
      <c r="A5" s="16"/>
    </row>
    <row r="6" spans="1:1" s="15" customFormat="1" ht="16.2" thickBot="1">
      <c r="A6" s="18" t="s">
        <v>25</v>
      </c>
    </row>
    <row r="7" spans="1:1" s="15" customFormat="1" ht="31.2">
      <c r="A7" s="19" t="s">
        <v>358</v>
      </c>
    </row>
    <row r="8" spans="1:1" s="15" customFormat="1" ht="15.6">
      <c r="A8" s="20"/>
    </row>
    <row r="9" spans="1:1" s="15" customFormat="1" ht="31.2">
      <c r="A9" s="19" t="s">
        <v>26</v>
      </c>
    </row>
    <row r="10" spans="1:1" s="15" customFormat="1" ht="15.6">
      <c r="A10" s="20"/>
    </row>
    <row r="11" spans="1:1" s="15" customFormat="1" ht="31.2">
      <c r="A11" s="19" t="s">
        <v>356</v>
      </c>
    </row>
    <row r="12" spans="1:1" s="15" customFormat="1" ht="15.6">
      <c r="A12" s="20"/>
    </row>
    <row r="13" spans="1:1" s="15" customFormat="1" ht="46.8">
      <c r="A13" s="19" t="s">
        <v>27</v>
      </c>
    </row>
    <row r="14" spans="1:1" s="15" customFormat="1" ht="15.6">
      <c r="A14" s="20"/>
    </row>
    <row r="15" spans="1:1" s="15" customFormat="1" ht="15.6">
      <c r="A15" s="21" t="s">
        <v>28</v>
      </c>
    </row>
    <row r="16" spans="1:1" s="15" customFormat="1" ht="15.6">
      <c r="A16" s="22" t="s">
        <v>341</v>
      </c>
    </row>
    <row r="17" spans="1:1" s="15" customFormat="1" ht="15.6">
      <c r="A17" s="23"/>
    </row>
    <row r="18" spans="1:1" s="22" customFormat="1" ht="15.6">
      <c r="A18" s="22" t="s">
        <v>342</v>
      </c>
    </row>
    <row r="19" spans="1:1" s="23" customFormat="1" ht="15.6"/>
    <row r="20" spans="1:1" s="15" customFormat="1" ht="15.6">
      <c r="A20" s="19" t="s">
        <v>343</v>
      </c>
    </row>
    <row r="21" spans="1:1" s="15" customFormat="1" ht="15.6">
      <c r="A21" s="24"/>
    </row>
    <row r="22" spans="1:1" s="15" customFormat="1" ht="31.2">
      <c r="A22" s="19" t="s">
        <v>344</v>
      </c>
    </row>
    <row r="23" spans="1:1" s="15" customFormat="1" ht="15.6">
      <c r="A23" s="24"/>
    </row>
    <row r="24" spans="1:1" s="15" customFormat="1" ht="15.6">
      <c r="A24" s="19" t="s">
        <v>345</v>
      </c>
    </row>
    <row r="25" spans="1:1" s="15" customFormat="1" ht="15.6">
      <c r="A25" s="19"/>
    </row>
    <row r="26" spans="1:1" s="15" customFormat="1" ht="15.6">
      <c r="A26" s="19" t="s">
        <v>346</v>
      </c>
    </row>
    <row r="27" spans="1:1" s="15" customFormat="1" ht="15.6">
      <c r="A27" s="19"/>
    </row>
    <row r="28" spans="1:1" s="15" customFormat="1" ht="15.6">
      <c r="A28" s="19" t="s">
        <v>347</v>
      </c>
    </row>
    <row r="29" spans="1:1" s="15" customFormat="1" ht="15.6">
      <c r="A29" s="19"/>
    </row>
    <row r="30" spans="1:1" s="15" customFormat="1" ht="15.6">
      <c r="A30" s="19" t="s">
        <v>348</v>
      </c>
    </row>
    <row r="31" spans="1:1" s="15" customFormat="1" ht="15.6">
      <c r="A31" s="23"/>
    </row>
    <row r="32" spans="1:1" s="15" customFormat="1" ht="15.6">
      <c r="A32" s="19" t="s">
        <v>349</v>
      </c>
    </row>
    <row r="33" spans="1:1" s="15" customFormat="1" ht="15.6">
      <c r="A33" s="24"/>
    </row>
    <row r="34" spans="1:1" s="15" customFormat="1" ht="31.2">
      <c r="A34" s="19" t="s">
        <v>351</v>
      </c>
    </row>
    <row r="35" spans="1:1" s="15" customFormat="1" ht="15.6">
      <c r="A35" s="19"/>
    </row>
    <row r="36" spans="1:1" s="15" customFormat="1" ht="31.2">
      <c r="A36" s="19" t="s">
        <v>352</v>
      </c>
    </row>
    <row r="37" spans="1:1" s="15" customFormat="1" ht="15.6">
      <c r="A37" s="25"/>
    </row>
    <row r="38" spans="1:1" s="15" customFormat="1" ht="31.2">
      <c r="A38" s="19" t="s">
        <v>353</v>
      </c>
    </row>
    <row r="39" spans="1:1" s="15" customFormat="1" ht="15.6">
      <c r="A39" s="19"/>
    </row>
    <row r="40" spans="1:1" s="15" customFormat="1" ht="31.2">
      <c r="A40" s="19" t="s">
        <v>364</v>
      </c>
    </row>
    <row r="41" spans="1:1" s="15" customFormat="1" ht="15.6">
      <c r="A41" s="19"/>
    </row>
    <row r="42" spans="1:1" s="15" customFormat="1" ht="31.2">
      <c r="A42" s="19" t="s">
        <v>365</v>
      </c>
    </row>
    <row r="43" spans="1:1" s="15" customFormat="1" ht="16.5" customHeight="1">
      <c r="A43" s="19"/>
    </row>
    <row r="44" spans="1:1" s="15" customFormat="1" ht="31.2">
      <c r="A44" s="121" t="s">
        <v>336</v>
      </c>
    </row>
    <row r="45" spans="1:1" s="15" customFormat="1" ht="15.6">
      <c r="A45" s="25"/>
    </row>
    <row r="46" spans="1:1" s="15" customFormat="1" ht="31.2">
      <c r="A46" s="121" t="s">
        <v>337</v>
      </c>
    </row>
    <row r="47" spans="1:1" s="15" customFormat="1" ht="15.6">
      <c r="A47" s="25"/>
    </row>
    <row r="48" spans="1:1" s="15" customFormat="1" ht="31.2">
      <c r="A48" s="121" t="s">
        <v>338</v>
      </c>
    </row>
    <row r="49" spans="1:1" s="15" customFormat="1" ht="17.25" customHeight="1">
      <c r="A49" s="19"/>
    </row>
    <row r="50" spans="1:1" s="15" customFormat="1" ht="46.5" customHeight="1">
      <c r="A50" s="19" t="s">
        <v>350</v>
      </c>
    </row>
    <row r="51" spans="1:1" s="15" customFormat="1" ht="15.6">
      <c r="A51" s="25"/>
    </row>
    <row r="52" spans="1:1" s="15" customFormat="1" ht="21.75" customHeight="1">
      <c r="A52" s="19" t="s">
        <v>339</v>
      </c>
    </row>
    <row r="53" spans="1:1" s="15" customFormat="1" ht="15.6">
      <c r="A53" s="19"/>
    </row>
    <row r="54" spans="1:1" s="15" customFormat="1" ht="31.2">
      <c r="A54" s="26" t="s">
        <v>29</v>
      </c>
    </row>
    <row r="55" spans="1:1" s="15" customFormat="1" ht="15.6">
      <c r="A55" s="19"/>
    </row>
    <row r="56" spans="1:1" s="15" customFormat="1" ht="33" customHeight="1">
      <c r="A56" s="121" t="s">
        <v>340</v>
      </c>
    </row>
    <row r="57" spans="1:1" s="15" customFormat="1" ht="15.6">
      <c r="A57" s="24"/>
    </row>
    <row r="58" spans="1:1" s="15" customFormat="1" ht="46.8">
      <c r="A58" s="19" t="s">
        <v>369</v>
      </c>
    </row>
    <row r="59" spans="1:1" s="15" customFormat="1" ht="15.6">
      <c r="A59" s="24"/>
    </row>
    <row r="60" spans="1:1" s="15" customFormat="1" ht="15.6">
      <c r="A60" s="27" t="s">
        <v>30</v>
      </c>
    </row>
    <row r="61" spans="1:1" s="15" customFormat="1" ht="15.6">
      <c r="A61" s="28" t="s">
        <v>31</v>
      </c>
    </row>
    <row r="62" spans="1:1" s="15" customFormat="1" ht="15.6">
      <c r="A62" s="21" t="s">
        <v>32</v>
      </c>
    </row>
    <row r="63" spans="1:1" s="15" customFormat="1" ht="127.8">
      <c r="A63" s="16" t="s">
        <v>370</v>
      </c>
    </row>
    <row r="64" spans="1:1" s="15" customFormat="1" ht="15.6">
      <c r="A64" s="20"/>
    </row>
    <row r="65" spans="1:1" s="15" customFormat="1" ht="15.6">
      <c r="A65" s="21" t="s">
        <v>33</v>
      </c>
    </row>
    <row r="66" spans="1:1" s="15" customFormat="1" ht="31.2">
      <c r="A66" s="16" t="s">
        <v>34</v>
      </c>
    </row>
    <row r="67" spans="1:1" s="15" customFormat="1" ht="16.2" thickBot="1">
      <c r="A67" s="20"/>
    </row>
    <row r="68" spans="1:1" s="15" customFormat="1" ht="16.2" thickBot="1">
      <c r="A68" s="18" t="s">
        <v>35</v>
      </c>
    </row>
    <row r="69" spans="1:1" s="15" customFormat="1" ht="15.6">
      <c r="A69" s="20"/>
    </row>
    <row r="70" spans="1:1" s="15" customFormat="1" ht="46.8">
      <c r="A70" s="16" t="s">
        <v>371</v>
      </c>
    </row>
    <row r="71" spans="1:1" s="15" customFormat="1" ht="15.6">
      <c r="A71" s="20"/>
    </row>
    <row r="72" spans="1:1" s="15" customFormat="1" ht="31.2">
      <c r="A72" s="122" t="s">
        <v>93</v>
      </c>
    </row>
    <row r="73" spans="1:1" s="15" customFormat="1" ht="15.6">
      <c r="A73" s="29"/>
    </row>
    <row r="74" spans="1:1" s="15" customFormat="1" ht="113.25" customHeight="1">
      <c r="A74" s="30" t="s">
        <v>36</v>
      </c>
    </row>
    <row r="75" spans="1:1" s="15" customFormat="1" ht="15.6">
      <c r="A75" s="30"/>
    </row>
    <row r="76" spans="1:1" s="15" customFormat="1" ht="78">
      <c r="A76" s="29" t="s">
        <v>37</v>
      </c>
    </row>
    <row r="77" spans="1:1" s="15" customFormat="1" ht="16.2" thickBot="1">
      <c r="A77" s="20"/>
    </row>
    <row r="78" spans="1:1" s="15" customFormat="1" ht="16.2" thickBot="1">
      <c r="A78" s="18" t="s">
        <v>38</v>
      </c>
    </row>
    <row r="79" spans="1:1" s="15" customFormat="1" ht="15.6">
      <c r="A79" s="28" t="s">
        <v>31</v>
      </c>
    </row>
    <row r="80" spans="1:1" s="15" customFormat="1" ht="128.25" customHeight="1">
      <c r="A80" s="16" t="s">
        <v>39</v>
      </c>
    </row>
    <row r="81" spans="1:1" s="15" customFormat="1" ht="63" customHeight="1">
      <c r="A81" s="29" t="s">
        <v>40</v>
      </c>
    </row>
    <row r="82" spans="1:1" s="15" customFormat="1" ht="15.6">
      <c r="A82" s="29"/>
    </row>
    <row r="83" spans="1:1" s="15" customFormat="1" ht="47.25" customHeight="1">
      <c r="A83" s="31" t="s">
        <v>41</v>
      </c>
    </row>
    <row r="84" spans="1:1" s="15" customFormat="1" ht="15.6">
      <c r="A84" s="29"/>
    </row>
    <row r="85" spans="1:1" s="15" customFormat="1" ht="31.2">
      <c r="A85" s="32" t="s">
        <v>42</v>
      </c>
    </row>
    <row r="86" spans="1:1" s="15" customFormat="1" ht="15.6">
      <c r="A86" s="125" t="s">
        <v>43</v>
      </c>
    </row>
    <row r="87" spans="1:1" s="15" customFormat="1" ht="15.6">
      <c r="A87" s="125" t="s">
        <v>44</v>
      </c>
    </row>
    <row r="88" spans="1:1" s="15" customFormat="1" ht="15.6">
      <c r="A88" s="125" t="s">
        <v>45</v>
      </c>
    </row>
    <row r="89" spans="1:1" s="15" customFormat="1" ht="15.6">
      <c r="A89" s="126" t="s">
        <v>46</v>
      </c>
    </row>
    <row r="90" spans="1:1" s="15" customFormat="1" ht="15.6">
      <c r="A90" s="126" t="s">
        <v>47</v>
      </c>
    </row>
    <row r="91" spans="1:1" s="15" customFormat="1" ht="15.6">
      <c r="A91" s="15" t="s">
        <v>48</v>
      </c>
    </row>
    <row r="92" spans="1:1" s="15" customFormat="1" ht="15.6">
      <c r="A92" s="20"/>
    </row>
    <row r="93" spans="1:1" s="15" customFormat="1" ht="78">
      <c r="A93" s="32" t="s">
        <v>49</v>
      </c>
    </row>
    <row r="94" spans="1:1" s="15" customFormat="1" ht="15.6">
      <c r="A94" s="20"/>
    </row>
    <row r="95" spans="1:1" s="15" customFormat="1" ht="62.4">
      <c r="A95" s="32" t="s">
        <v>50</v>
      </c>
    </row>
    <row r="96" spans="1:1" s="15" customFormat="1" ht="15.6">
      <c r="A96" s="20"/>
    </row>
    <row r="97" spans="1:7" s="15" customFormat="1" ht="31.2">
      <c r="A97" s="32" t="s">
        <v>51</v>
      </c>
    </row>
    <row r="98" spans="1:7" s="15" customFormat="1" ht="15.6">
      <c r="A98" s="32"/>
    </row>
    <row r="99" spans="1:7" s="15" customFormat="1" ht="15.6">
      <c r="A99" s="32" t="s">
        <v>52</v>
      </c>
    </row>
    <row r="100" spans="1:7" s="15" customFormat="1" ht="15.6">
      <c r="A100" s="33"/>
    </row>
    <row r="101" spans="1:7" s="15" customFormat="1" ht="46.5" customHeight="1">
      <c r="A101" s="32" t="s">
        <v>53</v>
      </c>
      <c r="G101" s="15" t="s">
        <v>54</v>
      </c>
    </row>
    <row r="102" spans="1:7" s="15" customFormat="1" ht="15.6">
      <c r="A102" s="33"/>
    </row>
    <row r="103" spans="1:7" s="15" customFormat="1" ht="15.6">
      <c r="A103" s="32" t="s">
        <v>55</v>
      </c>
    </row>
    <row r="104" spans="1:7" s="15" customFormat="1" ht="15.6">
      <c r="A104" s="20"/>
    </row>
    <row r="105" spans="1:7" s="15" customFormat="1" ht="31.2">
      <c r="A105" s="32" t="s">
        <v>56</v>
      </c>
    </row>
    <row r="106" spans="1:7" s="15" customFormat="1" ht="15.6">
      <c r="A106" s="34" t="s">
        <v>57</v>
      </c>
    </row>
    <row r="107" spans="1:7" s="15" customFormat="1" ht="15.6">
      <c r="A107" s="34" t="s">
        <v>58</v>
      </c>
    </row>
    <row r="108" spans="1:7" s="15" customFormat="1" ht="15.6">
      <c r="A108" s="34" t="s">
        <v>59</v>
      </c>
    </row>
    <row r="109" spans="1:7" s="15" customFormat="1" ht="15.6">
      <c r="A109" s="34" t="s">
        <v>60</v>
      </c>
    </row>
    <row r="110" spans="1:7" s="15" customFormat="1" ht="15.6">
      <c r="A110" s="34" t="s">
        <v>61</v>
      </c>
    </row>
    <row r="111" spans="1:7" s="15" customFormat="1" ht="15.6">
      <c r="A111" s="35"/>
    </row>
    <row r="112" spans="1:7" s="15" customFormat="1" ht="81" customHeight="1">
      <c r="A112" s="32" t="s">
        <v>62</v>
      </c>
    </row>
    <row r="113" spans="1:1" s="15" customFormat="1" ht="15.6">
      <c r="A113" s="20"/>
    </row>
    <row r="114" spans="1:1" s="15" customFormat="1" ht="15.6">
      <c r="A114" s="20" t="s">
        <v>63</v>
      </c>
    </row>
    <row r="115" spans="1:1" s="15" customFormat="1" ht="15.6">
      <c r="A115" s="20" t="s">
        <v>64</v>
      </c>
    </row>
    <row r="116" spans="1:1" s="15" customFormat="1" ht="15.6">
      <c r="A116" s="20" t="s">
        <v>65</v>
      </c>
    </row>
    <row r="117" spans="1:1" s="15" customFormat="1" ht="15.6">
      <c r="A117" s="15" t="s">
        <v>66</v>
      </c>
    </row>
    <row r="118" spans="1:1" s="15" customFormat="1" ht="15.6"/>
    <row r="119" spans="1:1" s="15" customFormat="1" ht="15.6">
      <c r="A119" s="32" t="s">
        <v>67</v>
      </c>
    </row>
    <row r="120" spans="1:1" s="15" customFormat="1" ht="15.6">
      <c r="A120" s="32"/>
    </row>
    <row r="121" spans="1:1" s="15" customFormat="1" ht="31.2">
      <c r="A121" s="35" t="s">
        <v>68</v>
      </c>
    </row>
    <row r="122" spans="1:1" s="15" customFormat="1" ht="15.6">
      <c r="A122" s="32"/>
    </row>
    <row r="123" spans="1:1" s="15" customFormat="1" ht="15.6">
      <c r="A123" s="32" t="s">
        <v>69</v>
      </c>
    </row>
    <row r="124" spans="1:1" s="15" customFormat="1" ht="15.6">
      <c r="A124" s="32"/>
    </row>
    <row r="125" spans="1:1" s="15" customFormat="1" ht="62.4">
      <c r="A125" s="35" t="s">
        <v>70</v>
      </c>
    </row>
    <row r="126" spans="1:1" s="15" customFormat="1" ht="15.6">
      <c r="A126" s="32"/>
    </row>
    <row r="127" spans="1:1" s="15" customFormat="1" ht="15.6">
      <c r="A127" s="32" t="s">
        <v>71</v>
      </c>
    </row>
    <row r="128" spans="1:1" s="15" customFormat="1" ht="15.6">
      <c r="A128" s="32"/>
    </row>
    <row r="129" spans="1:1" s="15" customFormat="1" ht="46.8">
      <c r="A129" s="35" t="s">
        <v>72</v>
      </c>
    </row>
    <row r="130" spans="1:1" s="15" customFormat="1" ht="15.6">
      <c r="A130" s="32"/>
    </row>
    <row r="131" spans="1:1" s="15" customFormat="1" ht="15.6">
      <c r="A131" s="32" t="s">
        <v>71</v>
      </c>
    </row>
    <row r="132" spans="1:1" s="15" customFormat="1" ht="15.6">
      <c r="A132" s="32"/>
    </row>
    <row r="133" spans="1:1" s="15" customFormat="1" ht="15.6">
      <c r="A133" s="35" t="s">
        <v>73</v>
      </c>
    </row>
    <row r="134" spans="1:1" s="15" customFormat="1" ht="15.6">
      <c r="A134" s="32"/>
    </row>
    <row r="135" spans="1:1" s="15" customFormat="1" ht="15.6">
      <c r="A135" s="124" t="s">
        <v>74</v>
      </c>
    </row>
    <row r="136" spans="1:1" s="15" customFormat="1" ht="15.6">
      <c r="A136" s="35"/>
    </row>
    <row r="137" spans="1:1" s="15" customFormat="1" ht="15.6">
      <c r="A137" s="124" t="s">
        <v>75</v>
      </c>
    </row>
    <row r="138" spans="1:1" s="15" customFormat="1" ht="15.6">
      <c r="A138" s="35"/>
    </row>
    <row r="139" spans="1:1" s="15" customFormat="1" ht="15.6">
      <c r="A139" s="124" t="s">
        <v>76</v>
      </c>
    </row>
    <row r="140" spans="1:1" s="15" customFormat="1" ht="15.6">
      <c r="A140" s="35"/>
    </row>
    <row r="141" spans="1:1" s="15" customFormat="1" ht="15.6">
      <c r="A141" s="124" t="s">
        <v>77</v>
      </c>
    </row>
    <row r="142" spans="1:1" s="15" customFormat="1" ht="15.6">
      <c r="A142" s="35"/>
    </row>
    <row r="143" spans="1:1" s="15" customFormat="1" ht="15.6">
      <c r="A143" s="124" t="s">
        <v>78</v>
      </c>
    </row>
    <row r="144" spans="1:1" s="15" customFormat="1" ht="15.6">
      <c r="A144" s="32"/>
    </row>
    <row r="145" spans="1:1" s="15" customFormat="1" ht="15.6">
      <c r="A145" s="32" t="s">
        <v>79</v>
      </c>
    </row>
    <row r="146" spans="1:1" s="15" customFormat="1" ht="15.6">
      <c r="A146" s="32"/>
    </row>
    <row r="147" spans="1:1" s="15" customFormat="1" ht="15.6">
      <c r="A147" s="36" t="s">
        <v>372</v>
      </c>
    </row>
    <row r="148" spans="1:1" s="15" customFormat="1" ht="15.6">
      <c r="A148" s="15" t="s">
        <v>80</v>
      </c>
    </row>
    <row r="149" spans="1:1" s="15" customFormat="1" ht="15.6">
      <c r="A149" s="15" t="s">
        <v>54</v>
      </c>
    </row>
    <row r="150" spans="1:1" s="15" customFormat="1" ht="15.6">
      <c r="A150" s="15" t="s">
        <v>81</v>
      </c>
    </row>
    <row r="151" spans="1:1" s="15" customFormat="1" ht="15.6">
      <c r="A151" s="15" t="s">
        <v>82</v>
      </c>
    </row>
    <row r="152" spans="1:1" s="15" customFormat="1" ht="15.6">
      <c r="A152" s="15" t="s">
        <v>83</v>
      </c>
    </row>
    <row r="153" spans="1:1" s="15" customFormat="1" ht="15.6">
      <c r="A153" s="15" t="s">
        <v>54</v>
      </c>
    </row>
    <row r="154" spans="1:1" s="15" customFormat="1" ht="15.6">
      <c r="A154" s="123" t="s">
        <v>357</v>
      </c>
    </row>
    <row r="155" spans="1:1" s="15" customFormat="1" ht="15.6">
      <c r="A155" s="15" t="s">
        <v>84</v>
      </c>
    </row>
    <row r="156" spans="1:1" s="15" customFormat="1" ht="15.6">
      <c r="A156" s="15" t="s">
        <v>54</v>
      </c>
    </row>
    <row r="157" spans="1:1" s="15" customFormat="1" ht="15.6">
      <c r="A157" s="15" t="s">
        <v>85</v>
      </c>
    </row>
    <row r="158" spans="1:1" s="15" customFormat="1" ht="15.6"/>
    <row r="159" spans="1:1" s="15" customFormat="1" ht="15.6">
      <c r="A159" s="15" t="s">
        <v>335</v>
      </c>
    </row>
    <row r="160" spans="1:1" s="15" customFormat="1" ht="15.6">
      <c r="A160" s="15" t="s">
        <v>86</v>
      </c>
    </row>
    <row r="161" spans="1:1" s="15" customFormat="1" ht="15.6">
      <c r="A161" s="15" t="s">
        <v>87</v>
      </c>
    </row>
    <row r="162" spans="1:1" s="15" customFormat="1" ht="15.6">
      <c r="A162" s="15" t="s">
        <v>88</v>
      </c>
    </row>
    <row r="163" spans="1:1" s="15" customFormat="1" ht="15.6">
      <c r="A163" s="15" t="s">
        <v>89</v>
      </c>
    </row>
    <row r="164" spans="1:1" ht="15.6">
      <c r="A164" s="15" t="s">
        <v>90</v>
      </c>
    </row>
    <row r="165" spans="1:1">
      <c r="A165" t="s">
        <v>54</v>
      </c>
    </row>
    <row r="166" spans="1:1" ht="15.6">
      <c r="A166" s="15" t="s">
        <v>91</v>
      </c>
    </row>
    <row r="167" spans="1:1" ht="15.6">
      <c r="A167" s="15" t="s">
        <v>92</v>
      </c>
    </row>
  </sheetData>
  <printOptions horizontalCentered="1"/>
  <pageMargins left="0.7" right="0.7" top="0.75" bottom="0.75" header="0.3" footer="0.3"/>
  <pageSetup scale="80" orientation="portrait" horizontalDpi="1200" verticalDpi="12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9726AF-0E8B-449A-AA75-46E4DC870682}">
  <dimension ref="A1:Q7"/>
  <sheetViews>
    <sheetView zoomScale="90" zoomScaleNormal="90" workbookViewId="0">
      <selection activeCell="A6" sqref="A6"/>
    </sheetView>
  </sheetViews>
  <sheetFormatPr defaultRowHeight="14.4"/>
  <cols>
    <col min="1" max="17" width="26.5546875" customWidth="1"/>
  </cols>
  <sheetData>
    <row r="1" spans="1:17" s="79" customFormat="1" ht="86.4">
      <c r="A1" s="90" t="s">
        <v>191</v>
      </c>
      <c r="B1" s="91" t="s">
        <v>289</v>
      </c>
      <c r="C1" s="91" t="s">
        <v>192</v>
      </c>
      <c r="D1" s="91" t="s">
        <v>288</v>
      </c>
      <c r="E1" s="91" t="s">
        <v>193</v>
      </c>
      <c r="F1" s="91" t="s">
        <v>290</v>
      </c>
      <c r="G1" s="91" t="s">
        <v>291</v>
      </c>
      <c r="H1" s="91" t="s">
        <v>292</v>
      </c>
      <c r="I1" s="91" t="s">
        <v>293</v>
      </c>
      <c r="J1" s="91" t="s">
        <v>194</v>
      </c>
      <c r="K1" s="91" t="s">
        <v>295</v>
      </c>
      <c r="L1" s="91" t="s">
        <v>195</v>
      </c>
      <c r="M1" s="91" t="s">
        <v>196</v>
      </c>
      <c r="N1" s="91" t="s">
        <v>296</v>
      </c>
      <c r="O1" s="90" t="s">
        <v>197</v>
      </c>
      <c r="P1" s="90" t="s">
        <v>198</v>
      </c>
      <c r="Q1" s="90" t="s">
        <v>199</v>
      </c>
    </row>
    <row r="2" spans="1:17" s="80" customFormat="1">
      <c r="A2" s="92" t="s">
        <v>200</v>
      </c>
      <c r="B2" s="92" t="s">
        <v>200</v>
      </c>
      <c r="C2" s="92" t="s">
        <v>200</v>
      </c>
      <c r="D2" s="92" t="s">
        <v>201</v>
      </c>
      <c r="E2" s="92" t="s">
        <v>294</v>
      </c>
      <c r="F2" s="92" t="s">
        <v>201</v>
      </c>
      <c r="G2" s="92" t="s">
        <v>201</v>
      </c>
      <c r="H2" s="92" t="s">
        <v>201</v>
      </c>
      <c r="I2" s="92" t="s">
        <v>201</v>
      </c>
      <c r="J2" s="92" t="s">
        <v>294</v>
      </c>
      <c r="K2" s="92" t="s">
        <v>201</v>
      </c>
      <c r="L2" s="92" t="s">
        <v>200</v>
      </c>
      <c r="M2" s="92" t="s">
        <v>294</v>
      </c>
      <c r="N2" s="92" t="s">
        <v>201</v>
      </c>
      <c r="O2" s="92" t="s">
        <v>200</v>
      </c>
      <c r="P2" s="92" t="s">
        <v>200</v>
      </c>
      <c r="Q2" s="92" t="s">
        <v>294</v>
      </c>
    </row>
    <row r="3" spans="1:17" s="80" customFormat="1">
      <c r="A3" s="92" t="s">
        <v>202</v>
      </c>
      <c r="B3" s="92" t="s">
        <v>203</v>
      </c>
      <c r="C3" s="92" t="s">
        <v>202</v>
      </c>
      <c r="D3" s="92" t="s">
        <v>204</v>
      </c>
      <c r="E3" s="92" t="s">
        <v>216</v>
      </c>
      <c r="F3" s="92" t="s">
        <v>204</v>
      </c>
      <c r="G3" s="92" t="s">
        <v>204</v>
      </c>
      <c r="H3" s="92" t="s">
        <v>204</v>
      </c>
      <c r="I3" s="92" t="s">
        <v>204</v>
      </c>
      <c r="J3" s="92" t="s">
        <v>216</v>
      </c>
      <c r="K3" s="92" t="s">
        <v>204</v>
      </c>
      <c r="L3" s="92" t="s">
        <v>205</v>
      </c>
      <c r="M3" s="92" t="s">
        <v>216</v>
      </c>
      <c r="N3" s="92" t="s">
        <v>204</v>
      </c>
      <c r="O3" s="92" t="s">
        <v>206</v>
      </c>
      <c r="P3" s="92" t="s">
        <v>206</v>
      </c>
      <c r="Q3" s="92" t="s">
        <v>216</v>
      </c>
    </row>
    <row r="4" spans="1:17" s="80" customFormat="1">
      <c r="A4" s="94"/>
      <c r="B4" s="92" t="s">
        <v>207</v>
      </c>
      <c r="C4" s="93">
        <v>2014123456</v>
      </c>
      <c r="D4" s="92" t="s">
        <v>208</v>
      </c>
      <c r="E4" s="116" t="s">
        <v>332</v>
      </c>
      <c r="F4" s="92" t="s">
        <v>209</v>
      </c>
      <c r="G4" s="92" t="s">
        <v>208</v>
      </c>
      <c r="H4" s="92" t="s">
        <v>208</v>
      </c>
      <c r="I4" s="92" t="s">
        <v>208</v>
      </c>
      <c r="J4" s="116" t="s">
        <v>332</v>
      </c>
      <c r="K4" s="92" t="s">
        <v>210</v>
      </c>
      <c r="L4" s="92"/>
      <c r="M4" s="116" t="s">
        <v>332</v>
      </c>
      <c r="N4" s="92" t="s">
        <v>211</v>
      </c>
      <c r="O4" s="92"/>
      <c r="P4" s="92"/>
      <c r="Q4" s="116" t="s">
        <v>332</v>
      </c>
    </row>
    <row r="5" spans="1:17" s="69" customFormat="1" ht="57.6">
      <c r="A5" s="95" t="s">
        <v>212</v>
      </c>
      <c r="B5" s="96" t="s">
        <v>403</v>
      </c>
      <c r="C5" s="96" t="s">
        <v>404</v>
      </c>
      <c r="D5" s="96" t="s">
        <v>405</v>
      </c>
      <c r="E5" s="96" t="s">
        <v>406</v>
      </c>
      <c r="F5" s="96" t="s">
        <v>407</v>
      </c>
      <c r="G5" s="96" t="s">
        <v>408</v>
      </c>
      <c r="H5" s="96" t="s">
        <v>409</v>
      </c>
      <c r="I5" s="96" t="s">
        <v>410</v>
      </c>
      <c r="J5" s="96" t="s">
        <v>411</v>
      </c>
      <c r="K5" s="96" t="s">
        <v>412</v>
      </c>
      <c r="L5" s="96" t="s">
        <v>413</v>
      </c>
      <c r="M5" s="96" t="s">
        <v>414</v>
      </c>
      <c r="N5" s="96" t="s">
        <v>415</v>
      </c>
      <c r="O5" s="95" t="s">
        <v>213</v>
      </c>
      <c r="P5" s="95" t="s">
        <v>214</v>
      </c>
      <c r="Q5" s="95" t="s">
        <v>215</v>
      </c>
    </row>
    <row r="7" spans="1:17" s="77" customFormat="1" ht="18">
      <c r="A7" s="85" t="s">
        <v>190</v>
      </c>
      <c r="D7" s="84"/>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B6CF21-F40A-4C5C-A660-99C597E353AC}">
  <sheetPr>
    <pageSetUpPr fitToPage="1"/>
  </sheetPr>
  <dimension ref="A1:B19"/>
  <sheetViews>
    <sheetView tabSelected="1" zoomScale="90" zoomScaleNormal="90" workbookViewId="0">
      <selection activeCell="H3" sqref="H3"/>
    </sheetView>
  </sheetViews>
  <sheetFormatPr defaultRowHeight="13.2"/>
  <cols>
    <col min="1" max="1" width="19.5546875" style="13" customWidth="1"/>
    <col min="2" max="2" width="95" style="13" customWidth="1"/>
    <col min="3" max="256" width="9.109375" style="1"/>
    <col min="257" max="257" width="19.5546875" style="1" customWidth="1"/>
    <col min="258" max="258" width="95" style="1" customWidth="1"/>
    <col min="259" max="512" width="9.109375" style="1"/>
    <col min="513" max="513" width="19.5546875" style="1" customWidth="1"/>
    <col min="514" max="514" width="95" style="1" customWidth="1"/>
    <col min="515" max="768" width="9.109375" style="1"/>
    <col min="769" max="769" width="19.5546875" style="1" customWidth="1"/>
    <col min="770" max="770" width="95" style="1" customWidth="1"/>
    <col min="771" max="1024" width="9.109375" style="1"/>
    <col min="1025" max="1025" width="19.5546875" style="1" customWidth="1"/>
    <col min="1026" max="1026" width="95" style="1" customWidth="1"/>
    <col min="1027" max="1280" width="9.109375" style="1"/>
    <col min="1281" max="1281" width="19.5546875" style="1" customWidth="1"/>
    <col min="1282" max="1282" width="95" style="1" customWidth="1"/>
    <col min="1283" max="1536" width="9.109375" style="1"/>
    <col min="1537" max="1537" width="19.5546875" style="1" customWidth="1"/>
    <col min="1538" max="1538" width="95" style="1" customWidth="1"/>
    <col min="1539" max="1792" width="9.109375" style="1"/>
    <col min="1793" max="1793" width="19.5546875" style="1" customWidth="1"/>
    <col min="1794" max="1794" width="95" style="1" customWidth="1"/>
    <col min="1795" max="2048" width="9.109375" style="1"/>
    <col min="2049" max="2049" width="19.5546875" style="1" customWidth="1"/>
    <col min="2050" max="2050" width="95" style="1" customWidth="1"/>
    <col min="2051" max="2304" width="9.109375" style="1"/>
    <col min="2305" max="2305" width="19.5546875" style="1" customWidth="1"/>
    <col min="2306" max="2306" width="95" style="1" customWidth="1"/>
    <col min="2307" max="2560" width="9.109375" style="1"/>
    <col min="2561" max="2561" width="19.5546875" style="1" customWidth="1"/>
    <col min="2562" max="2562" width="95" style="1" customWidth="1"/>
    <col min="2563" max="2816" width="9.109375" style="1"/>
    <col min="2817" max="2817" width="19.5546875" style="1" customWidth="1"/>
    <col min="2818" max="2818" width="95" style="1" customWidth="1"/>
    <col min="2819" max="3072" width="9.109375" style="1"/>
    <col min="3073" max="3073" width="19.5546875" style="1" customWidth="1"/>
    <col min="3074" max="3074" width="95" style="1" customWidth="1"/>
    <col min="3075" max="3328" width="9.109375" style="1"/>
    <col min="3329" max="3329" width="19.5546875" style="1" customWidth="1"/>
    <col min="3330" max="3330" width="95" style="1" customWidth="1"/>
    <col min="3331" max="3584" width="9.109375" style="1"/>
    <col min="3585" max="3585" width="19.5546875" style="1" customWidth="1"/>
    <col min="3586" max="3586" width="95" style="1" customWidth="1"/>
    <col min="3587" max="3840" width="9.109375" style="1"/>
    <col min="3841" max="3841" width="19.5546875" style="1" customWidth="1"/>
    <col min="3842" max="3842" width="95" style="1" customWidth="1"/>
    <col min="3843" max="4096" width="9.109375" style="1"/>
    <col min="4097" max="4097" width="19.5546875" style="1" customWidth="1"/>
    <col min="4098" max="4098" width="95" style="1" customWidth="1"/>
    <col min="4099" max="4352" width="9.109375" style="1"/>
    <col min="4353" max="4353" width="19.5546875" style="1" customWidth="1"/>
    <col min="4354" max="4354" width="95" style="1" customWidth="1"/>
    <col min="4355" max="4608" width="9.109375" style="1"/>
    <col min="4609" max="4609" width="19.5546875" style="1" customWidth="1"/>
    <col min="4610" max="4610" width="95" style="1" customWidth="1"/>
    <col min="4611" max="4864" width="9.109375" style="1"/>
    <col min="4865" max="4865" width="19.5546875" style="1" customWidth="1"/>
    <col min="4866" max="4866" width="95" style="1" customWidth="1"/>
    <col min="4867" max="5120" width="9.109375" style="1"/>
    <col min="5121" max="5121" width="19.5546875" style="1" customWidth="1"/>
    <col min="5122" max="5122" width="95" style="1" customWidth="1"/>
    <col min="5123" max="5376" width="9.109375" style="1"/>
    <col min="5377" max="5377" width="19.5546875" style="1" customWidth="1"/>
    <col min="5378" max="5378" width="95" style="1" customWidth="1"/>
    <col min="5379" max="5632" width="9.109375" style="1"/>
    <col min="5633" max="5633" width="19.5546875" style="1" customWidth="1"/>
    <col min="5634" max="5634" width="95" style="1" customWidth="1"/>
    <col min="5635" max="5888" width="9.109375" style="1"/>
    <col min="5889" max="5889" width="19.5546875" style="1" customWidth="1"/>
    <col min="5890" max="5890" width="95" style="1" customWidth="1"/>
    <col min="5891" max="6144" width="9.109375" style="1"/>
    <col min="6145" max="6145" width="19.5546875" style="1" customWidth="1"/>
    <col min="6146" max="6146" width="95" style="1" customWidth="1"/>
    <col min="6147" max="6400" width="9.109375" style="1"/>
    <col min="6401" max="6401" width="19.5546875" style="1" customWidth="1"/>
    <col min="6402" max="6402" width="95" style="1" customWidth="1"/>
    <col min="6403" max="6656" width="9.109375" style="1"/>
    <col min="6657" max="6657" width="19.5546875" style="1" customWidth="1"/>
    <col min="6658" max="6658" width="95" style="1" customWidth="1"/>
    <col min="6659" max="6912" width="9.109375" style="1"/>
    <col min="6913" max="6913" width="19.5546875" style="1" customWidth="1"/>
    <col min="6914" max="6914" width="95" style="1" customWidth="1"/>
    <col min="6915" max="7168" width="9.109375" style="1"/>
    <col min="7169" max="7169" width="19.5546875" style="1" customWidth="1"/>
    <col min="7170" max="7170" width="95" style="1" customWidth="1"/>
    <col min="7171" max="7424" width="9.109375" style="1"/>
    <col min="7425" max="7425" width="19.5546875" style="1" customWidth="1"/>
    <col min="7426" max="7426" width="95" style="1" customWidth="1"/>
    <col min="7427" max="7680" width="9.109375" style="1"/>
    <col min="7681" max="7681" width="19.5546875" style="1" customWidth="1"/>
    <col min="7682" max="7682" width="95" style="1" customWidth="1"/>
    <col min="7683" max="7936" width="9.109375" style="1"/>
    <col min="7937" max="7937" width="19.5546875" style="1" customWidth="1"/>
    <col min="7938" max="7938" width="95" style="1" customWidth="1"/>
    <col min="7939" max="8192" width="9.109375" style="1"/>
    <col min="8193" max="8193" width="19.5546875" style="1" customWidth="1"/>
    <col min="8194" max="8194" width="95" style="1" customWidth="1"/>
    <col min="8195" max="8448" width="9.109375" style="1"/>
    <col min="8449" max="8449" width="19.5546875" style="1" customWidth="1"/>
    <col min="8450" max="8450" width="95" style="1" customWidth="1"/>
    <col min="8451" max="8704" width="9.109375" style="1"/>
    <col min="8705" max="8705" width="19.5546875" style="1" customWidth="1"/>
    <col min="8706" max="8706" width="95" style="1" customWidth="1"/>
    <col min="8707" max="8960" width="9.109375" style="1"/>
    <col min="8961" max="8961" width="19.5546875" style="1" customWidth="1"/>
    <col min="8962" max="8962" width="95" style="1" customWidth="1"/>
    <col min="8963" max="9216" width="9.109375" style="1"/>
    <col min="9217" max="9217" width="19.5546875" style="1" customWidth="1"/>
    <col min="9218" max="9218" width="95" style="1" customWidth="1"/>
    <col min="9219" max="9472" width="9.109375" style="1"/>
    <col min="9473" max="9473" width="19.5546875" style="1" customWidth="1"/>
    <col min="9474" max="9474" width="95" style="1" customWidth="1"/>
    <col min="9475" max="9728" width="9.109375" style="1"/>
    <col min="9729" max="9729" width="19.5546875" style="1" customWidth="1"/>
    <col min="9730" max="9730" width="95" style="1" customWidth="1"/>
    <col min="9731" max="9984" width="9.109375" style="1"/>
    <col min="9985" max="9985" width="19.5546875" style="1" customWidth="1"/>
    <col min="9986" max="9986" width="95" style="1" customWidth="1"/>
    <col min="9987" max="10240" width="9.109375" style="1"/>
    <col min="10241" max="10241" width="19.5546875" style="1" customWidth="1"/>
    <col min="10242" max="10242" width="95" style="1" customWidth="1"/>
    <col min="10243" max="10496" width="9.109375" style="1"/>
    <col min="10497" max="10497" width="19.5546875" style="1" customWidth="1"/>
    <col min="10498" max="10498" width="95" style="1" customWidth="1"/>
    <col min="10499" max="10752" width="9.109375" style="1"/>
    <col min="10753" max="10753" width="19.5546875" style="1" customWidth="1"/>
    <col min="10754" max="10754" width="95" style="1" customWidth="1"/>
    <col min="10755" max="11008" width="9.109375" style="1"/>
    <col min="11009" max="11009" width="19.5546875" style="1" customWidth="1"/>
    <col min="11010" max="11010" width="95" style="1" customWidth="1"/>
    <col min="11011" max="11264" width="9.109375" style="1"/>
    <col min="11265" max="11265" width="19.5546875" style="1" customWidth="1"/>
    <col min="11266" max="11266" width="95" style="1" customWidth="1"/>
    <col min="11267" max="11520" width="9.109375" style="1"/>
    <col min="11521" max="11521" width="19.5546875" style="1" customWidth="1"/>
    <col min="11522" max="11522" width="95" style="1" customWidth="1"/>
    <col min="11523" max="11776" width="9.109375" style="1"/>
    <col min="11777" max="11777" width="19.5546875" style="1" customWidth="1"/>
    <col min="11778" max="11778" width="95" style="1" customWidth="1"/>
    <col min="11779" max="12032" width="9.109375" style="1"/>
    <col min="12033" max="12033" width="19.5546875" style="1" customWidth="1"/>
    <col min="12034" max="12034" width="95" style="1" customWidth="1"/>
    <col min="12035" max="12288" width="9.109375" style="1"/>
    <col min="12289" max="12289" width="19.5546875" style="1" customWidth="1"/>
    <col min="12290" max="12290" width="95" style="1" customWidth="1"/>
    <col min="12291" max="12544" width="9.109375" style="1"/>
    <col min="12545" max="12545" width="19.5546875" style="1" customWidth="1"/>
    <col min="12546" max="12546" width="95" style="1" customWidth="1"/>
    <col min="12547" max="12800" width="9.109375" style="1"/>
    <col min="12801" max="12801" width="19.5546875" style="1" customWidth="1"/>
    <col min="12802" max="12802" width="95" style="1" customWidth="1"/>
    <col min="12803" max="13056" width="9.109375" style="1"/>
    <col min="13057" max="13057" width="19.5546875" style="1" customWidth="1"/>
    <col min="13058" max="13058" width="95" style="1" customWidth="1"/>
    <col min="13059" max="13312" width="9.109375" style="1"/>
    <col min="13313" max="13313" width="19.5546875" style="1" customWidth="1"/>
    <col min="13314" max="13314" width="95" style="1" customWidth="1"/>
    <col min="13315" max="13568" width="9.109375" style="1"/>
    <col min="13569" max="13569" width="19.5546875" style="1" customWidth="1"/>
    <col min="13570" max="13570" width="95" style="1" customWidth="1"/>
    <col min="13571" max="13824" width="9.109375" style="1"/>
    <col min="13825" max="13825" width="19.5546875" style="1" customWidth="1"/>
    <col min="13826" max="13826" width="95" style="1" customWidth="1"/>
    <col min="13827" max="14080" width="9.109375" style="1"/>
    <col min="14081" max="14081" width="19.5546875" style="1" customWidth="1"/>
    <col min="14082" max="14082" width="95" style="1" customWidth="1"/>
    <col min="14083" max="14336" width="9.109375" style="1"/>
    <col min="14337" max="14337" width="19.5546875" style="1" customWidth="1"/>
    <col min="14338" max="14338" width="95" style="1" customWidth="1"/>
    <col min="14339" max="14592" width="9.109375" style="1"/>
    <col min="14593" max="14593" width="19.5546875" style="1" customWidth="1"/>
    <col min="14594" max="14594" width="95" style="1" customWidth="1"/>
    <col min="14595" max="14848" width="9.109375" style="1"/>
    <col min="14849" max="14849" width="19.5546875" style="1" customWidth="1"/>
    <col min="14850" max="14850" width="95" style="1" customWidth="1"/>
    <col min="14851" max="15104" width="9.109375" style="1"/>
    <col min="15105" max="15105" width="19.5546875" style="1" customWidth="1"/>
    <col min="15106" max="15106" width="95" style="1" customWidth="1"/>
    <col min="15107" max="15360" width="9.109375" style="1"/>
    <col min="15361" max="15361" width="19.5546875" style="1" customWidth="1"/>
    <col min="15362" max="15362" width="95" style="1" customWidth="1"/>
    <col min="15363" max="15616" width="9.109375" style="1"/>
    <col min="15617" max="15617" width="19.5546875" style="1" customWidth="1"/>
    <col min="15618" max="15618" width="95" style="1" customWidth="1"/>
    <col min="15619" max="15872" width="9.109375" style="1"/>
    <col min="15873" max="15873" width="19.5546875" style="1" customWidth="1"/>
    <col min="15874" max="15874" width="95" style="1" customWidth="1"/>
    <col min="15875" max="16128" width="9.109375" style="1"/>
    <col min="16129" max="16129" width="19.5546875" style="1" customWidth="1"/>
    <col min="16130" max="16130" width="95" style="1" customWidth="1"/>
    <col min="16131" max="16384" width="9.109375" style="1"/>
  </cols>
  <sheetData>
    <row r="1" spans="1:2" ht="17.399999999999999">
      <c r="A1" s="130" t="s">
        <v>0</v>
      </c>
      <c r="B1" s="130"/>
    </row>
    <row r="2" spans="1:2" ht="171.6">
      <c r="A2" s="118">
        <v>45736</v>
      </c>
      <c r="B2" s="129" t="s">
        <v>431</v>
      </c>
    </row>
    <row r="3" spans="1:2" ht="171.6">
      <c r="A3" s="118">
        <v>45689</v>
      </c>
      <c r="B3" s="129" t="s">
        <v>430</v>
      </c>
    </row>
    <row r="4" spans="1:2" ht="64.2" customHeight="1">
      <c r="A4" s="118">
        <v>44944</v>
      </c>
      <c r="B4" s="117" t="s">
        <v>377</v>
      </c>
    </row>
    <row r="5" spans="1:2" ht="15.6">
      <c r="A5" s="118">
        <v>44050</v>
      </c>
      <c r="B5" s="117" t="s">
        <v>359</v>
      </c>
    </row>
    <row r="6" spans="1:2" ht="140.4">
      <c r="A6" s="118">
        <v>43991</v>
      </c>
      <c r="B6" s="117" t="s">
        <v>334</v>
      </c>
    </row>
    <row r="7" spans="1:2" ht="31.2">
      <c r="A7" s="119">
        <v>43101</v>
      </c>
      <c r="B7" s="2" t="s">
        <v>1</v>
      </c>
    </row>
    <row r="8" spans="1:2" ht="46.8">
      <c r="A8" s="119">
        <v>42917</v>
      </c>
      <c r="B8" s="3" t="s">
        <v>2</v>
      </c>
    </row>
    <row r="9" spans="1:2" ht="93.6">
      <c r="A9" s="120" t="s">
        <v>3</v>
      </c>
      <c r="B9" s="4" t="s">
        <v>4</v>
      </c>
    </row>
    <row r="10" spans="1:2" ht="31.2">
      <c r="A10" s="120" t="s">
        <v>5</v>
      </c>
      <c r="B10" s="4" t="s">
        <v>6</v>
      </c>
    </row>
    <row r="11" spans="1:2" ht="124.8">
      <c r="A11" s="120" t="s">
        <v>7</v>
      </c>
      <c r="B11" s="4" t="s">
        <v>8</v>
      </c>
    </row>
    <row r="12" spans="1:2" ht="78">
      <c r="A12" s="6" t="s">
        <v>9</v>
      </c>
      <c r="B12" s="5" t="s">
        <v>10</v>
      </c>
    </row>
    <row r="13" spans="1:2" ht="46.8">
      <c r="A13" s="6" t="s">
        <v>11</v>
      </c>
      <c r="B13" s="5" t="s">
        <v>12</v>
      </c>
    </row>
    <row r="14" spans="1:2" ht="62.4">
      <c r="A14" s="6" t="s">
        <v>13</v>
      </c>
      <c r="B14" s="7" t="s">
        <v>14</v>
      </c>
    </row>
    <row r="15" spans="1:2" ht="31.2">
      <c r="A15" s="6" t="s">
        <v>15</v>
      </c>
      <c r="B15" s="5" t="s">
        <v>16</v>
      </c>
    </row>
    <row r="16" spans="1:2" ht="46.8">
      <c r="A16" s="6" t="s">
        <v>17</v>
      </c>
      <c r="B16" s="8" t="s">
        <v>18</v>
      </c>
    </row>
    <row r="17" spans="1:2" ht="31.2">
      <c r="A17" s="9" t="s">
        <v>19</v>
      </c>
      <c r="B17" s="8" t="s">
        <v>20</v>
      </c>
    </row>
    <row r="18" spans="1:2" ht="15.6">
      <c r="A18" s="10" t="s">
        <v>21</v>
      </c>
      <c r="B18" s="11" t="s">
        <v>22</v>
      </c>
    </row>
    <row r="19" spans="1:2" ht="15.6">
      <c r="A19" s="12">
        <v>1994</v>
      </c>
      <c r="B19" s="11" t="s">
        <v>23</v>
      </c>
    </row>
  </sheetData>
  <mergeCells count="1">
    <mergeCell ref="A1:B1"/>
  </mergeCells>
  <pageMargins left="0.7" right="0.7" top="0.75" bottom="0.75" header="0.3" footer="0.3"/>
  <pageSetup scale="8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2D4157-A4C9-4DDD-BC82-6A6B7BB6969A}">
  <sheetPr>
    <pageSetUpPr fitToPage="1"/>
  </sheetPr>
  <dimension ref="A1:D54"/>
  <sheetViews>
    <sheetView topLeftCell="A22" zoomScale="90" zoomScaleNormal="90" workbookViewId="0"/>
  </sheetViews>
  <sheetFormatPr defaultRowHeight="14.4"/>
  <cols>
    <col min="2" max="2" width="48.6640625" customWidth="1"/>
    <col min="4" max="4" width="48.6640625" customWidth="1"/>
  </cols>
  <sheetData>
    <row r="1" spans="1:4" s="66" customFormat="1" ht="21">
      <c r="A1" s="64" t="s">
        <v>137</v>
      </c>
      <c r="B1" s="65"/>
      <c r="C1" s="65"/>
      <c r="D1" s="65"/>
    </row>
    <row r="2" spans="1:4">
      <c r="A2" s="67" t="s">
        <v>138</v>
      </c>
      <c r="B2" s="67"/>
      <c r="C2" s="67"/>
      <c r="D2" s="67"/>
    </row>
    <row r="3" spans="1:4">
      <c r="A3" s="71" t="s">
        <v>402</v>
      </c>
      <c r="B3" s="67"/>
      <c r="C3" s="67"/>
      <c r="D3" s="67"/>
    </row>
    <row r="4" spans="1:4" ht="15" thickBot="1"/>
    <row r="5" spans="1:4" ht="15" thickBot="1">
      <c r="A5" s="131">
        <v>2024</v>
      </c>
      <c r="B5" s="132"/>
      <c r="C5" s="131">
        <v>2025</v>
      </c>
      <c r="D5" s="132"/>
    </row>
    <row r="6" spans="1:4" ht="30" thickTop="1" thickBot="1">
      <c r="A6" s="75" t="s">
        <v>139</v>
      </c>
      <c r="B6" s="75" t="s">
        <v>140</v>
      </c>
      <c r="C6" s="75" t="s">
        <v>139</v>
      </c>
      <c r="D6" s="75" t="s">
        <v>140</v>
      </c>
    </row>
    <row r="7" spans="1:4" ht="15.6" thickTop="1" thickBot="1">
      <c r="A7" s="75" t="s">
        <v>378</v>
      </c>
      <c r="B7" s="75" t="s">
        <v>382</v>
      </c>
      <c r="C7" s="75" t="s">
        <v>378</v>
      </c>
      <c r="D7" s="75" t="s">
        <v>382</v>
      </c>
    </row>
    <row r="8" spans="1:4" ht="15.6" thickTop="1" thickBot="1">
      <c r="A8" s="75" t="s">
        <v>379</v>
      </c>
      <c r="B8" s="75" t="s">
        <v>383</v>
      </c>
      <c r="C8" s="75" t="s">
        <v>379</v>
      </c>
      <c r="D8" s="75" t="s">
        <v>383</v>
      </c>
    </row>
    <row r="9" spans="1:4" ht="44.4" thickTop="1" thickBot="1">
      <c r="A9" s="75" t="s">
        <v>380</v>
      </c>
      <c r="B9" s="75" t="s">
        <v>384</v>
      </c>
      <c r="C9" s="75" t="s">
        <v>380</v>
      </c>
      <c r="D9" s="75" t="s">
        <v>384</v>
      </c>
    </row>
    <row r="10" spans="1:4" ht="30" thickTop="1" thickBot="1">
      <c r="A10" s="75" t="s">
        <v>141</v>
      </c>
      <c r="B10" s="75" t="s">
        <v>142</v>
      </c>
      <c r="C10" s="75" t="s">
        <v>141</v>
      </c>
      <c r="D10" s="75" t="s">
        <v>142</v>
      </c>
    </row>
    <row r="11" spans="1:4" ht="30" thickTop="1" thickBot="1">
      <c r="A11" s="75" t="s">
        <v>381</v>
      </c>
      <c r="B11" s="75" t="s">
        <v>385</v>
      </c>
      <c r="C11" s="75" t="s">
        <v>381</v>
      </c>
      <c r="D11" s="75" t="s">
        <v>385</v>
      </c>
    </row>
    <row r="12" spans="1:4" ht="30" thickTop="1" thickBot="1">
      <c r="A12" s="75" t="s">
        <v>143</v>
      </c>
      <c r="B12" s="75" t="s">
        <v>144</v>
      </c>
      <c r="C12" s="75" t="s">
        <v>143</v>
      </c>
      <c r="D12" s="75" t="s">
        <v>144</v>
      </c>
    </row>
    <row r="13" spans="1:4" ht="15" thickTop="1"/>
    <row r="14" spans="1:4" ht="15" thickBot="1">
      <c r="A14" s="69"/>
    </row>
    <row r="15" spans="1:4" ht="59.4" customHeight="1" thickTop="1" thickBot="1">
      <c r="A15" s="75" t="s">
        <v>386</v>
      </c>
      <c r="B15" s="75" t="s">
        <v>387</v>
      </c>
      <c r="C15" s="75" t="s">
        <v>386</v>
      </c>
      <c r="D15" s="75" t="s">
        <v>387</v>
      </c>
    </row>
    <row r="16" spans="1:4" ht="45.6" customHeight="1" thickTop="1" thickBot="1">
      <c r="A16" s="75" t="s">
        <v>388</v>
      </c>
      <c r="B16" s="75" t="s">
        <v>389</v>
      </c>
      <c r="C16" s="75" t="s">
        <v>388</v>
      </c>
      <c r="D16" s="75" t="s">
        <v>389</v>
      </c>
    </row>
    <row r="17" spans="1:4" ht="47.4" customHeight="1" thickTop="1" thickBot="1">
      <c r="A17" s="75" t="s">
        <v>145</v>
      </c>
      <c r="B17" s="75" t="s">
        <v>146</v>
      </c>
      <c r="C17" s="75" t="s">
        <v>145</v>
      </c>
      <c r="D17" s="75" t="s">
        <v>146</v>
      </c>
    </row>
    <row r="18" spans="1:4" ht="30" thickTop="1" thickBot="1">
      <c r="A18" s="75" t="s">
        <v>147</v>
      </c>
      <c r="B18" s="75" t="s">
        <v>390</v>
      </c>
      <c r="C18" s="75" t="s">
        <v>147</v>
      </c>
      <c r="D18" s="75" t="s">
        <v>390</v>
      </c>
    </row>
    <row r="19" spans="1:4" ht="58.8" thickTop="1" thickBot="1">
      <c r="A19" s="75" t="s">
        <v>391</v>
      </c>
      <c r="B19" s="75" t="s">
        <v>392</v>
      </c>
      <c r="C19" s="75" t="s">
        <v>391</v>
      </c>
      <c r="D19" s="75" t="s">
        <v>392</v>
      </c>
    </row>
    <row r="20" spans="1:4" ht="44.4" customHeight="1" thickTop="1" thickBot="1">
      <c r="A20" s="75" t="s">
        <v>393</v>
      </c>
      <c r="B20" s="75" t="s">
        <v>394</v>
      </c>
      <c r="C20" s="75" t="s">
        <v>393</v>
      </c>
      <c r="D20" s="75" t="s">
        <v>394</v>
      </c>
    </row>
    <row r="21" spans="1:4" ht="44.4" customHeight="1" thickTop="1" thickBot="1">
      <c r="A21" s="75" t="s">
        <v>148</v>
      </c>
      <c r="B21" s="75" t="s">
        <v>149</v>
      </c>
      <c r="C21" s="75" t="s">
        <v>148</v>
      </c>
      <c r="D21" s="75" t="s">
        <v>149</v>
      </c>
    </row>
    <row r="22" spans="1:4" ht="30" thickTop="1" thickBot="1">
      <c r="A22" s="75" t="s">
        <v>150</v>
      </c>
      <c r="B22" s="75" t="s">
        <v>395</v>
      </c>
      <c r="C22" s="75" t="s">
        <v>150</v>
      </c>
      <c r="D22" s="75" t="s">
        <v>395</v>
      </c>
    </row>
    <row r="23" spans="1:4" ht="44.4" thickTop="1" thickBot="1">
      <c r="A23" s="75" t="s">
        <v>396</v>
      </c>
      <c r="B23" s="75" t="s">
        <v>397</v>
      </c>
      <c r="C23" s="75" t="s">
        <v>396</v>
      </c>
      <c r="D23" s="75" t="s">
        <v>397</v>
      </c>
    </row>
    <row r="24" spans="1:4" ht="30" thickTop="1" thickBot="1">
      <c r="A24" s="75" t="s">
        <v>398</v>
      </c>
      <c r="B24" s="75" t="s">
        <v>399</v>
      </c>
      <c r="C24" s="75" t="s">
        <v>398</v>
      </c>
      <c r="D24" s="75" t="s">
        <v>399</v>
      </c>
    </row>
    <row r="25" spans="1:4" ht="30" thickTop="1" thickBot="1">
      <c r="A25" s="75" t="s">
        <v>151</v>
      </c>
      <c r="B25" s="75" t="s">
        <v>152</v>
      </c>
      <c r="C25" s="75" t="s">
        <v>151</v>
      </c>
      <c r="D25" s="75" t="s">
        <v>152</v>
      </c>
    </row>
    <row r="26" spans="1:4" ht="30" thickTop="1" thickBot="1">
      <c r="A26" s="75" t="s">
        <v>153</v>
      </c>
      <c r="B26" s="75" t="s">
        <v>400</v>
      </c>
      <c r="C26" s="75" t="s">
        <v>153</v>
      </c>
      <c r="D26" s="75" t="s">
        <v>400</v>
      </c>
    </row>
    <row r="27" spans="1:4" ht="30" thickTop="1" thickBot="1">
      <c r="A27" s="75" t="s">
        <v>154</v>
      </c>
      <c r="B27" s="75" t="s">
        <v>401</v>
      </c>
      <c r="C27" s="75" t="s">
        <v>154</v>
      </c>
      <c r="D27" s="75" t="s">
        <v>401</v>
      </c>
    </row>
    <row r="28" spans="1:4" ht="15" thickTop="1">
      <c r="A28" s="69"/>
    </row>
    <row r="31" spans="1:4" s="66" customFormat="1" ht="21">
      <c r="A31" s="64" t="s">
        <v>155</v>
      </c>
      <c r="B31" s="65"/>
      <c r="C31" s="65"/>
      <c r="D31" s="65"/>
    </row>
    <row r="32" spans="1:4">
      <c r="A32" s="70" t="s">
        <v>156</v>
      </c>
      <c r="B32" s="67"/>
      <c r="C32" s="67"/>
      <c r="D32" s="67"/>
    </row>
    <row r="33" spans="1:4" ht="15" thickBot="1"/>
    <row r="34" spans="1:4" ht="15" thickBot="1">
      <c r="A34" s="133">
        <v>2024</v>
      </c>
      <c r="B34" s="134"/>
      <c r="C34" s="133">
        <v>2025</v>
      </c>
      <c r="D34" s="134"/>
    </row>
    <row r="35" spans="1:4" ht="15" thickBot="1">
      <c r="A35" s="127" t="s">
        <v>158</v>
      </c>
      <c r="B35" s="68" t="s">
        <v>157</v>
      </c>
      <c r="C35" s="68" t="s">
        <v>158</v>
      </c>
      <c r="D35" s="68" t="s">
        <v>157</v>
      </c>
    </row>
    <row r="36" spans="1:4" ht="15" thickBot="1">
      <c r="A36" s="128" t="s">
        <v>160</v>
      </c>
      <c r="B36" s="68" t="s">
        <v>159</v>
      </c>
      <c r="C36" s="68"/>
      <c r="D36" s="68"/>
    </row>
    <row r="37" spans="1:4" ht="15" thickBot="1">
      <c r="A37" s="128" t="s">
        <v>162</v>
      </c>
      <c r="B37" s="68" t="s">
        <v>161</v>
      </c>
      <c r="C37" s="68" t="s">
        <v>160</v>
      </c>
      <c r="D37" s="68" t="s">
        <v>161</v>
      </c>
    </row>
    <row r="38" spans="1:4" ht="29.4" thickBot="1">
      <c r="A38" s="128" t="s">
        <v>164</v>
      </c>
      <c r="B38" s="68" t="s">
        <v>163</v>
      </c>
      <c r="C38" s="68" t="s">
        <v>162</v>
      </c>
      <c r="D38" s="68" t="s">
        <v>163</v>
      </c>
    </row>
    <row r="39" spans="1:4" ht="15" thickBot="1">
      <c r="A39" s="128" t="s">
        <v>166</v>
      </c>
      <c r="B39" s="68" t="s">
        <v>165</v>
      </c>
      <c r="C39" s="68" t="s">
        <v>164</v>
      </c>
      <c r="D39" s="68" t="s">
        <v>165</v>
      </c>
    </row>
    <row r="40" spans="1:4" ht="29.4" thickBot="1">
      <c r="A40" s="128" t="s">
        <v>168</v>
      </c>
      <c r="B40" s="68" t="s">
        <v>167</v>
      </c>
      <c r="C40" s="68" t="s">
        <v>166</v>
      </c>
      <c r="D40" s="68" t="s">
        <v>167</v>
      </c>
    </row>
    <row r="41" spans="1:4" ht="29.4" thickBot="1">
      <c r="A41" s="128" t="s">
        <v>170</v>
      </c>
      <c r="B41" s="68" t="s">
        <v>169</v>
      </c>
      <c r="C41" s="68" t="s">
        <v>168</v>
      </c>
      <c r="D41" s="68" t="s">
        <v>169</v>
      </c>
    </row>
    <row r="42" spans="1:4" ht="15" thickBot="1">
      <c r="A42" s="128" t="s">
        <v>172</v>
      </c>
      <c r="B42" s="68" t="s">
        <v>171</v>
      </c>
      <c r="C42" s="68" t="s">
        <v>170</v>
      </c>
      <c r="D42" s="68" t="s">
        <v>171</v>
      </c>
    </row>
    <row r="43" spans="1:4" ht="33" customHeight="1" thickBot="1">
      <c r="A43" s="128" t="s">
        <v>174</v>
      </c>
      <c r="B43" s="68" t="s">
        <v>173</v>
      </c>
      <c r="C43" s="68" t="s">
        <v>172</v>
      </c>
      <c r="D43" s="68" t="s">
        <v>173</v>
      </c>
    </row>
    <row r="44" spans="1:4" ht="15" thickBot="1">
      <c r="A44" s="128" t="s">
        <v>176</v>
      </c>
      <c r="B44" s="68" t="s">
        <v>175</v>
      </c>
      <c r="C44" s="68" t="s">
        <v>174</v>
      </c>
      <c r="D44" s="68" t="s">
        <v>175</v>
      </c>
    </row>
    <row r="45" spans="1:4" ht="29.4" thickBot="1">
      <c r="A45" s="128" t="s">
        <v>178</v>
      </c>
      <c r="B45" s="68" t="s">
        <v>177</v>
      </c>
      <c r="C45" s="68" t="s">
        <v>176</v>
      </c>
      <c r="D45" s="68" t="s">
        <v>177</v>
      </c>
    </row>
    <row r="46" spans="1:4" ht="15" thickBot="1">
      <c r="A46" s="128" t="s">
        <v>180</v>
      </c>
      <c r="B46" s="68" t="s">
        <v>179</v>
      </c>
      <c r="C46" s="68" t="s">
        <v>178</v>
      </c>
      <c r="D46" s="68" t="s">
        <v>179</v>
      </c>
    </row>
    <row r="47" spans="1:4" ht="27.75" customHeight="1" thickBot="1">
      <c r="A47" s="128" t="s">
        <v>182</v>
      </c>
      <c r="B47" s="68" t="s">
        <v>181</v>
      </c>
      <c r="C47" s="68" t="s">
        <v>180</v>
      </c>
      <c r="D47" s="68" t="s">
        <v>181</v>
      </c>
    </row>
    <row r="48" spans="1:4" ht="29.4" thickBot="1">
      <c r="A48" s="127" t="s">
        <v>184</v>
      </c>
      <c r="B48" s="68" t="s">
        <v>183</v>
      </c>
      <c r="C48" s="68" t="s">
        <v>182</v>
      </c>
      <c r="D48" s="68" t="s">
        <v>183</v>
      </c>
    </row>
    <row r="50" spans="1:1">
      <c r="A50" s="72" t="s">
        <v>185</v>
      </c>
    </row>
    <row r="51" spans="1:1" ht="15.6">
      <c r="A51" s="73" t="s">
        <v>186</v>
      </c>
    </row>
    <row r="52" spans="1:1">
      <c r="A52" s="74" t="s">
        <v>187</v>
      </c>
    </row>
    <row r="53" spans="1:1">
      <c r="A53" s="74" t="s">
        <v>188</v>
      </c>
    </row>
    <row r="54" spans="1:1">
      <c r="A54" s="74" t="s">
        <v>189</v>
      </c>
    </row>
  </sheetData>
  <mergeCells count="4">
    <mergeCell ref="A5:B5"/>
    <mergeCell ref="C5:D5"/>
    <mergeCell ref="A34:B34"/>
    <mergeCell ref="C34:D34"/>
  </mergeCells>
  <pageMargins left="0.7" right="0.7" top="0.75" bottom="0.75" header="0.3" footer="0.3"/>
  <pageSetup scale="65"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D5FD55-852E-4C1C-B1A9-62E9DD14987D}">
  <sheetPr>
    <pageSetUpPr fitToPage="1"/>
  </sheetPr>
  <dimension ref="A1:L78"/>
  <sheetViews>
    <sheetView zoomScaleNormal="100" workbookViewId="0"/>
  </sheetViews>
  <sheetFormatPr defaultRowHeight="14.4"/>
  <cols>
    <col min="1" max="1" width="1.6640625" customWidth="1"/>
    <col min="2" max="7" width="18.6640625" customWidth="1"/>
    <col min="8" max="11" width="14.6640625" customWidth="1"/>
  </cols>
  <sheetData>
    <row r="1" spans="1:12" s="38" customFormat="1" ht="5.0999999999999996" customHeight="1">
      <c r="A1" s="37"/>
      <c r="B1" s="37"/>
      <c r="C1" s="37"/>
      <c r="D1" s="37"/>
      <c r="E1" s="37"/>
      <c r="F1" s="37"/>
      <c r="G1" s="37"/>
      <c r="H1" s="37"/>
      <c r="I1" s="37"/>
      <c r="J1" s="37"/>
      <c r="K1" s="37"/>
      <c r="L1" s="37"/>
    </row>
    <row r="2" spans="1:12" s="38" customFormat="1" ht="12" customHeight="1">
      <c r="A2" s="37"/>
      <c r="B2" s="109" t="s">
        <v>94</v>
      </c>
      <c r="C2" s="39"/>
      <c r="D2" s="39"/>
      <c r="E2" s="39"/>
      <c r="F2" s="40"/>
      <c r="G2" s="40"/>
      <c r="H2" s="109" t="s">
        <v>95</v>
      </c>
      <c r="I2" s="39"/>
      <c r="J2" s="39"/>
      <c r="K2" s="39"/>
      <c r="L2" s="37"/>
    </row>
    <row r="3" spans="1:12" s="38" customFormat="1" ht="12" customHeight="1">
      <c r="A3" s="37"/>
      <c r="B3" s="109" t="s">
        <v>96</v>
      </c>
      <c r="C3" s="39"/>
      <c r="D3" s="39"/>
      <c r="E3" s="39"/>
      <c r="F3" s="40"/>
      <c r="G3" s="40"/>
      <c r="H3" s="109" t="s">
        <v>97</v>
      </c>
      <c r="I3" s="40"/>
      <c r="J3" s="40"/>
      <c r="K3" s="40"/>
      <c r="L3" s="37"/>
    </row>
    <row r="4" spans="1:12" s="38" customFormat="1" ht="12" customHeight="1">
      <c r="A4" s="37"/>
      <c r="B4" s="39"/>
      <c r="C4" s="40"/>
      <c r="D4" s="40"/>
      <c r="E4" s="40"/>
      <c r="F4" s="40"/>
      <c r="G4" s="40"/>
      <c r="H4" s="40"/>
      <c r="I4" s="40"/>
      <c r="J4" s="40"/>
      <c r="K4" s="40"/>
      <c r="L4" s="37"/>
    </row>
    <row r="5" spans="1:12" s="38" customFormat="1" ht="16.5" customHeight="1">
      <c r="A5" s="37"/>
      <c r="B5" s="40"/>
      <c r="C5" s="40"/>
      <c r="D5" s="40"/>
      <c r="E5" s="40"/>
      <c r="F5" s="40"/>
      <c r="G5" s="40"/>
      <c r="H5" s="40"/>
      <c r="I5" s="40"/>
      <c r="J5" s="40"/>
      <c r="K5" s="40"/>
      <c r="L5" s="37"/>
    </row>
    <row r="6" spans="1:12" s="38" customFormat="1" ht="15.6">
      <c r="A6" s="37"/>
      <c r="B6" s="109" t="s">
        <v>98</v>
      </c>
      <c r="C6" s="40"/>
      <c r="D6" s="40"/>
      <c r="E6" s="40"/>
      <c r="F6" s="40"/>
      <c r="G6" s="41"/>
      <c r="H6" s="39"/>
      <c r="I6" s="40"/>
      <c r="J6" s="40"/>
      <c r="K6" s="40"/>
      <c r="L6" s="37"/>
    </row>
    <row r="7" spans="1:12" s="38" customFormat="1" ht="13.8">
      <c r="A7" s="37"/>
      <c r="B7" s="110" t="s">
        <v>99</v>
      </c>
      <c r="C7" s="135"/>
      <c r="D7" s="135"/>
      <c r="E7" s="135"/>
      <c r="F7" s="40"/>
      <c r="G7" s="40"/>
      <c r="H7" s="42"/>
      <c r="I7" s="40"/>
      <c r="J7" s="40"/>
      <c r="K7" s="40"/>
      <c r="L7" s="37"/>
    </row>
    <row r="8" spans="1:12" s="38" customFormat="1" ht="15.75" hidden="1" customHeight="1">
      <c r="A8" s="37"/>
      <c r="B8" s="110" t="s">
        <v>100</v>
      </c>
      <c r="C8" s="43" t="s">
        <v>101</v>
      </c>
      <c r="D8" s="43"/>
      <c r="E8" s="43"/>
      <c r="F8" s="40"/>
      <c r="G8" s="40"/>
      <c r="H8" s="40"/>
      <c r="I8" s="40"/>
      <c r="J8" s="40"/>
      <c r="K8" s="40"/>
      <c r="L8" s="37"/>
    </row>
    <row r="9" spans="1:12" s="38" customFormat="1" ht="13.8">
      <c r="A9" s="37"/>
      <c r="B9" s="110" t="s">
        <v>102</v>
      </c>
      <c r="C9" s="135"/>
      <c r="D9" s="135"/>
      <c r="E9" s="135"/>
      <c r="F9" s="44"/>
      <c r="G9" s="40"/>
      <c r="H9" s="40"/>
      <c r="I9" s="40"/>
      <c r="J9" s="40"/>
      <c r="K9" s="40"/>
      <c r="L9" s="37"/>
    </row>
    <row r="10" spans="1:12" s="38" customFormat="1" ht="13.8">
      <c r="A10" s="37"/>
      <c r="B10" s="110" t="s">
        <v>103</v>
      </c>
      <c r="C10" s="135"/>
      <c r="D10" s="135"/>
      <c r="E10" s="135"/>
      <c r="F10" s="40"/>
      <c r="G10" s="40"/>
      <c r="H10" s="40"/>
      <c r="I10" s="40"/>
      <c r="J10" s="40"/>
      <c r="K10" s="40"/>
      <c r="L10" s="37"/>
    </row>
    <row r="11" spans="1:12" s="38" customFormat="1" ht="27.6">
      <c r="A11" s="37"/>
      <c r="B11" s="111" t="s">
        <v>104</v>
      </c>
      <c r="C11" s="135"/>
      <c r="D11" s="135"/>
      <c r="E11" s="135"/>
      <c r="F11" s="40"/>
      <c r="G11" s="40"/>
      <c r="H11" s="40"/>
      <c r="I11" s="40"/>
      <c r="J11" s="40"/>
      <c r="K11" s="40"/>
      <c r="L11" s="37"/>
    </row>
    <row r="12" spans="1:12" s="38" customFormat="1" ht="13.8">
      <c r="A12" s="37"/>
      <c r="B12" s="45"/>
      <c r="C12" s="40"/>
      <c r="D12" s="40"/>
      <c r="E12" s="40"/>
      <c r="F12" s="40"/>
      <c r="G12" s="40"/>
      <c r="H12" s="40"/>
      <c r="I12" s="40"/>
      <c r="J12" s="40"/>
      <c r="K12" s="40"/>
      <c r="L12" s="37"/>
    </row>
    <row r="13" spans="1:12" s="38" customFormat="1" ht="13.8">
      <c r="A13" s="37"/>
      <c r="B13" s="97" t="s">
        <v>105</v>
      </c>
      <c r="C13" s="98"/>
      <c r="D13" s="98"/>
      <c r="E13" s="98"/>
      <c r="F13" s="98"/>
      <c r="G13" s="98"/>
      <c r="H13" s="98"/>
      <c r="I13" s="98"/>
      <c r="J13" s="98"/>
      <c r="K13" s="98"/>
      <c r="L13" s="37"/>
    </row>
    <row r="14" spans="1:12" s="38" customFormat="1" ht="13.8">
      <c r="A14" s="37"/>
      <c r="B14" s="45"/>
      <c r="C14" s="40"/>
      <c r="D14" s="40"/>
      <c r="E14" s="40"/>
      <c r="F14" s="40"/>
      <c r="G14" s="40"/>
      <c r="H14" s="40"/>
      <c r="I14" s="40"/>
      <c r="J14" s="40"/>
      <c r="K14" s="40"/>
      <c r="L14" s="37"/>
    </row>
    <row r="15" spans="1:12" s="38" customFormat="1" ht="13.8">
      <c r="A15" s="37"/>
      <c r="B15" s="45"/>
      <c r="C15" s="45"/>
      <c r="D15" s="42"/>
      <c r="E15" s="45"/>
      <c r="F15" s="45"/>
      <c r="G15" s="45"/>
      <c r="H15" s="100" t="s">
        <v>106</v>
      </c>
      <c r="I15" s="100" t="s">
        <v>106</v>
      </c>
      <c r="J15" s="100" t="s">
        <v>106</v>
      </c>
      <c r="K15" s="100" t="s">
        <v>107</v>
      </c>
      <c r="L15" s="37"/>
    </row>
    <row r="16" spans="1:12" s="38" customFormat="1" ht="10.5" customHeight="1">
      <c r="A16" s="37"/>
      <c r="B16" s="112" t="s">
        <v>106</v>
      </c>
      <c r="C16" s="112" t="s">
        <v>108</v>
      </c>
      <c r="D16" s="42"/>
      <c r="E16" s="45"/>
      <c r="F16" s="45"/>
      <c r="G16" s="45"/>
      <c r="H16" s="101" t="s">
        <v>109</v>
      </c>
      <c r="I16" s="101" t="s">
        <v>110</v>
      </c>
      <c r="J16" s="101" t="s">
        <v>111</v>
      </c>
      <c r="K16" s="101" t="s">
        <v>112</v>
      </c>
      <c r="L16" s="37"/>
    </row>
    <row r="17" spans="1:12" s="38" customFormat="1" ht="15" customHeight="1">
      <c r="A17" s="37"/>
      <c r="B17" s="46"/>
      <c r="C17" s="46"/>
      <c r="D17" s="42"/>
      <c r="E17" s="40"/>
      <c r="F17" s="40"/>
      <c r="G17" s="40"/>
      <c r="H17" s="46"/>
      <c r="I17" s="46"/>
      <c r="J17" s="46"/>
      <c r="K17" s="43"/>
      <c r="L17" s="37"/>
    </row>
    <row r="18" spans="1:12" s="38" customFormat="1" ht="13.8" hidden="1">
      <c r="A18" s="37"/>
      <c r="B18" s="40"/>
      <c r="C18" s="40"/>
      <c r="D18" s="40"/>
      <c r="E18" s="40"/>
      <c r="F18" s="40"/>
      <c r="G18" s="40"/>
      <c r="H18" s="43"/>
      <c r="I18" s="43"/>
      <c r="J18" s="43"/>
      <c r="K18" s="40"/>
      <c r="L18" s="37"/>
    </row>
    <row r="19" spans="1:12" s="38" customFormat="1" ht="13.8">
      <c r="A19" s="37"/>
      <c r="B19" s="40"/>
      <c r="C19" s="40"/>
      <c r="D19" s="40"/>
      <c r="E19" s="40"/>
      <c r="F19" s="40"/>
      <c r="G19" s="40"/>
      <c r="H19" s="40"/>
      <c r="I19" s="40"/>
      <c r="J19" s="40"/>
      <c r="K19" s="40"/>
      <c r="L19" s="37"/>
    </row>
    <row r="20" spans="1:12" s="38" customFormat="1" ht="21">
      <c r="A20" s="37"/>
      <c r="B20" s="40"/>
      <c r="C20" s="47" t="s">
        <v>113</v>
      </c>
      <c r="D20" s="48"/>
      <c r="E20" s="49"/>
      <c r="F20" s="49"/>
      <c r="G20" s="49"/>
      <c r="H20" s="50"/>
      <c r="I20" s="50"/>
      <c r="J20" s="50"/>
      <c r="K20" s="51"/>
      <c r="L20" s="37"/>
    </row>
    <row r="21" spans="1:12" s="38" customFormat="1" ht="13.8">
      <c r="A21" s="37"/>
      <c r="B21" s="40"/>
      <c r="C21" s="40"/>
      <c r="D21" s="52"/>
      <c r="E21" s="40"/>
      <c r="F21" s="40"/>
      <c r="G21" s="45" t="s">
        <v>114</v>
      </c>
      <c r="H21" s="46"/>
      <c r="I21" s="46"/>
      <c r="J21" s="46"/>
      <c r="K21" s="102">
        <f>SUM(H21:J21)</f>
        <v>0</v>
      </c>
      <c r="L21" s="37"/>
    </row>
    <row r="22" spans="1:12" s="38" customFormat="1" ht="13.8">
      <c r="A22" s="37"/>
      <c r="B22" s="40"/>
      <c r="C22" s="40"/>
      <c r="D22" s="52"/>
      <c r="E22" s="40"/>
      <c r="F22" s="40"/>
      <c r="G22" s="45"/>
      <c r="H22" s="45"/>
      <c r="I22" s="45"/>
      <c r="J22" s="45"/>
      <c r="K22" s="45"/>
      <c r="L22" s="37"/>
    </row>
    <row r="23" spans="1:12" s="38" customFormat="1" ht="13.8">
      <c r="A23" s="37"/>
      <c r="B23" s="40"/>
      <c r="C23" s="40"/>
      <c r="D23" s="52"/>
      <c r="E23" s="40"/>
      <c r="F23" s="40"/>
      <c r="G23" s="45" t="s">
        <v>115</v>
      </c>
      <c r="H23" s="46"/>
      <c r="I23" s="46"/>
      <c r="J23" s="46"/>
      <c r="K23" s="103">
        <f>SUM(H23:J23)</f>
        <v>0</v>
      </c>
      <c r="L23" s="37"/>
    </row>
    <row r="24" spans="1:12" s="38" customFormat="1" ht="13.8">
      <c r="A24" s="37"/>
      <c r="B24" s="40"/>
      <c r="C24" s="40"/>
      <c r="D24" s="52"/>
      <c r="E24" s="40"/>
      <c r="F24" s="40"/>
      <c r="G24" s="45"/>
      <c r="H24" s="45"/>
      <c r="I24" s="45"/>
      <c r="J24" s="45"/>
      <c r="K24" s="45"/>
      <c r="L24" s="37"/>
    </row>
    <row r="25" spans="1:12" s="38" customFormat="1" ht="13.8">
      <c r="A25" s="37"/>
      <c r="B25" s="40"/>
      <c r="C25" s="49" t="s">
        <v>116</v>
      </c>
      <c r="D25" s="48"/>
      <c r="E25" s="49"/>
      <c r="F25" s="49"/>
      <c r="G25" s="53"/>
      <c r="H25" s="104">
        <f>SUM(H21,H23)</f>
        <v>0</v>
      </c>
      <c r="I25" s="104">
        <f>SUM(I21,I23)</f>
        <v>0</v>
      </c>
      <c r="J25" s="104">
        <f>SUM(J21,J23)</f>
        <v>0</v>
      </c>
      <c r="K25" s="104">
        <f>SUM(K21,K23)</f>
        <v>0</v>
      </c>
      <c r="L25" s="37"/>
    </row>
    <row r="26" spans="1:12" s="38" customFormat="1" ht="13.8">
      <c r="A26" s="37"/>
      <c r="B26" s="40"/>
      <c r="C26" s="40"/>
      <c r="D26" s="52"/>
      <c r="E26" s="40"/>
      <c r="F26" s="40"/>
      <c r="G26" s="45" t="s">
        <v>117</v>
      </c>
      <c r="H26" s="46"/>
      <c r="I26" s="46"/>
      <c r="J26" s="46"/>
      <c r="K26" s="103">
        <f>SUM(H26:J26)</f>
        <v>0</v>
      </c>
      <c r="L26" s="37"/>
    </row>
    <row r="27" spans="1:12" s="38" customFormat="1" ht="13.8">
      <c r="A27" s="37"/>
      <c r="B27" s="40"/>
      <c r="C27" s="40"/>
      <c r="D27" s="40"/>
      <c r="E27" s="40"/>
      <c r="F27" s="45"/>
      <c r="G27" s="40"/>
      <c r="H27" s="51"/>
      <c r="I27" s="51"/>
      <c r="J27" s="51"/>
      <c r="K27" s="51"/>
      <c r="L27" s="37"/>
    </row>
    <row r="28" spans="1:12" s="38" customFormat="1" ht="13.8">
      <c r="A28" s="37"/>
      <c r="B28" s="40"/>
      <c r="C28" s="40"/>
      <c r="D28" s="40"/>
      <c r="E28" s="40"/>
      <c r="F28" s="45"/>
      <c r="G28" s="45" t="s">
        <v>118</v>
      </c>
      <c r="H28" s="105" t="e">
        <f>H26/H25</f>
        <v>#DIV/0!</v>
      </c>
      <c r="I28" s="105" t="e">
        <f>I26/I25</f>
        <v>#DIV/0!</v>
      </c>
      <c r="J28" s="105" t="e">
        <f>J26/J25</f>
        <v>#DIV/0!</v>
      </c>
      <c r="K28" s="105" t="e">
        <f>K26/K25</f>
        <v>#DIV/0!</v>
      </c>
      <c r="L28" s="37"/>
    </row>
    <row r="29" spans="1:12" s="38" customFormat="1" ht="13.8">
      <c r="A29" s="37"/>
      <c r="B29" s="40"/>
      <c r="C29" s="40"/>
      <c r="D29" s="40"/>
      <c r="E29" s="40"/>
      <c r="F29" s="45"/>
      <c r="G29" s="45"/>
      <c r="H29" s="45"/>
      <c r="I29" s="45"/>
      <c r="J29" s="45"/>
      <c r="K29" s="45"/>
      <c r="L29" s="37"/>
    </row>
    <row r="30" spans="1:12" s="38" customFormat="1" ht="15.6">
      <c r="A30" s="37"/>
      <c r="B30" s="99" t="s">
        <v>119</v>
      </c>
      <c r="C30" s="98"/>
      <c r="D30" s="98"/>
      <c r="E30" s="98"/>
      <c r="F30" s="98"/>
      <c r="G30" s="98"/>
      <c r="H30" s="98"/>
      <c r="I30" s="98"/>
      <c r="J30" s="98"/>
      <c r="K30" s="98"/>
      <c r="L30" s="37"/>
    </row>
    <row r="31" spans="1:12" s="38" customFormat="1" ht="138">
      <c r="A31" s="37"/>
      <c r="B31" s="113" t="s">
        <v>120</v>
      </c>
      <c r="C31" s="136"/>
      <c r="D31" s="137"/>
      <c r="E31" s="137"/>
      <c r="F31" s="137"/>
      <c r="G31" s="137"/>
      <c r="H31" s="137"/>
      <c r="I31" s="137"/>
      <c r="J31" s="137"/>
      <c r="K31" s="138"/>
      <c r="L31" s="37"/>
    </row>
    <row r="32" spans="1:12" s="38" customFormat="1" ht="13.8">
      <c r="A32" s="37"/>
      <c r="B32" s="54"/>
      <c r="C32" s="55"/>
      <c r="D32" s="52"/>
      <c r="E32" s="52"/>
      <c r="F32" s="52"/>
      <c r="G32" s="56"/>
      <c r="H32" s="57"/>
      <c r="I32" s="57"/>
      <c r="J32" s="57"/>
      <c r="K32" s="52"/>
      <c r="L32" s="37"/>
    </row>
    <row r="33" spans="1:12" s="38" customFormat="1" ht="13.8">
      <c r="A33" s="37"/>
      <c r="B33" s="54"/>
      <c r="C33" s="55"/>
      <c r="D33" s="52"/>
      <c r="E33" s="52"/>
      <c r="F33" s="52"/>
      <c r="G33" s="56"/>
      <c r="H33" s="100" t="s">
        <v>106</v>
      </c>
      <c r="I33" s="100" t="s">
        <v>106</v>
      </c>
      <c r="J33" s="100" t="s">
        <v>106</v>
      </c>
      <c r="K33" s="100" t="s">
        <v>107</v>
      </c>
      <c r="L33" s="37"/>
    </row>
    <row r="34" spans="1:12" s="38" customFormat="1" ht="13.8">
      <c r="A34" s="37"/>
      <c r="B34" s="54"/>
      <c r="C34" s="55"/>
      <c r="D34" s="52"/>
      <c r="E34" s="52"/>
      <c r="F34" s="52"/>
      <c r="G34" s="56"/>
      <c r="H34" s="101" t="s">
        <v>109</v>
      </c>
      <c r="I34" s="101" t="s">
        <v>110</v>
      </c>
      <c r="J34" s="101" t="s">
        <v>111</v>
      </c>
      <c r="K34" s="101" t="s">
        <v>112</v>
      </c>
      <c r="L34" s="37"/>
    </row>
    <row r="35" spans="1:12" s="38" customFormat="1" ht="13.8">
      <c r="A35" s="37"/>
      <c r="B35" s="54"/>
      <c r="C35" s="55"/>
      <c r="D35" s="52"/>
      <c r="E35" s="52"/>
      <c r="F35" s="52"/>
      <c r="G35" s="56"/>
      <c r="H35" s="106" t="str">
        <f>IF(ISBLANK(H17),"", H17)</f>
        <v/>
      </c>
      <c r="I35" s="106" t="str">
        <f>IF(ISBLANK(I17),"", I17)</f>
        <v/>
      </c>
      <c r="J35" s="106" t="str">
        <f>IF(ISBLANK(J17),"", J17)</f>
        <v/>
      </c>
      <c r="K35" s="43"/>
      <c r="L35" s="37"/>
    </row>
    <row r="36" spans="1:12" s="38" customFormat="1" ht="21">
      <c r="A36" s="37"/>
      <c r="B36" s="47" t="s">
        <v>322</v>
      </c>
      <c r="C36" s="48"/>
      <c r="D36" s="49"/>
      <c r="E36" s="49"/>
      <c r="F36" s="49"/>
      <c r="G36" s="49"/>
      <c r="H36" s="51"/>
      <c r="I36" s="51"/>
      <c r="J36" s="51" t="s">
        <v>121</v>
      </c>
      <c r="K36" s="51"/>
      <c r="L36" s="37"/>
    </row>
    <row r="37" spans="1:12" s="38" customFormat="1" ht="13.8">
      <c r="A37" s="37"/>
      <c r="B37" s="54"/>
      <c r="C37" s="52"/>
      <c r="D37" s="40"/>
      <c r="E37" s="40"/>
      <c r="F37" s="40"/>
      <c r="G37" s="45" t="s">
        <v>122</v>
      </c>
      <c r="H37" s="46"/>
      <c r="I37" s="46"/>
      <c r="J37" s="46"/>
      <c r="K37" s="102">
        <f>SUM(H37:J37)</f>
        <v>0</v>
      </c>
      <c r="L37" s="37"/>
    </row>
    <row r="38" spans="1:12" s="38" customFormat="1" ht="13.8">
      <c r="A38" s="37"/>
      <c r="B38" s="54"/>
      <c r="C38" s="52"/>
      <c r="D38" s="45"/>
      <c r="E38" s="45"/>
      <c r="F38" s="45"/>
      <c r="G38" s="45"/>
      <c r="H38" s="45"/>
      <c r="I38" s="45"/>
      <c r="J38" s="45"/>
      <c r="K38" s="45"/>
      <c r="L38" s="37"/>
    </row>
    <row r="39" spans="1:12" s="38" customFormat="1" ht="13.8">
      <c r="A39" s="37"/>
      <c r="B39" s="54"/>
      <c r="C39" s="52"/>
      <c r="D39" s="45"/>
      <c r="E39" s="45"/>
      <c r="F39" s="45"/>
      <c r="G39" s="45" t="s">
        <v>124</v>
      </c>
      <c r="H39" s="46"/>
      <c r="I39" s="46"/>
      <c r="J39" s="46"/>
      <c r="K39" s="102">
        <f>SUM(H39:J39)</f>
        <v>0</v>
      </c>
      <c r="L39" s="37"/>
    </row>
    <row r="40" spans="1:12" s="38" customFormat="1" ht="13.8">
      <c r="A40" s="37"/>
      <c r="B40" s="54"/>
      <c r="C40" s="52"/>
      <c r="D40" s="45"/>
      <c r="E40" s="45"/>
      <c r="F40" s="45"/>
      <c r="G40" s="45"/>
      <c r="H40" s="45"/>
      <c r="I40" s="45"/>
      <c r="J40" s="45"/>
      <c r="K40" s="45"/>
      <c r="L40" s="37"/>
    </row>
    <row r="41" spans="1:12" s="38" customFormat="1" ht="13.8">
      <c r="A41" s="37"/>
      <c r="B41" s="54"/>
      <c r="C41" s="52"/>
      <c r="D41" s="40"/>
      <c r="E41" s="40"/>
      <c r="F41" s="45"/>
      <c r="G41" s="45" t="s">
        <v>126</v>
      </c>
      <c r="H41" s="46"/>
      <c r="I41" s="46"/>
      <c r="J41" s="46"/>
      <c r="K41" s="102">
        <f>SUM(H41:J41)</f>
        <v>0</v>
      </c>
      <c r="L41" s="37"/>
    </row>
    <row r="42" spans="1:12" s="38" customFormat="1" ht="13.8">
      <c r="A42" s="37"/>
      <c r="B42" s="54"/>
      <c r="C42" s="52"/>
      <c r="D42" s="40"/>
      <c r="E42" s="40"/>
      <c r="F42" s="45"/>
      <c r="G42" s="45" t="s">
        <v>127</v>
      </c>
      <c r="H42" s="46"/>
      <c r="I42" s="46"/>
      <c r="J42" s="46"/>
      <c r="K42" s="102">
        <f>SUM(H42:J42)</f>
        <v>0</v>
      </c>
      <c r="L42" s="37"/>
    </row>
    <row r="43" spans="1:12" s="38" customFormat="1" ht="13.8">
      <c r="A43" s="37"/>
      <c r="B43" s="54"/>
      <c r="C43" s="52"/>
      <c r="D43" s="41"/>
      <c r="E43" s="41"/>
      <c r="F43" s="41"/>
      <c r="G43" s="45"/>
      <c r="H43" s="45"/>
      <c r="I43" s="45"/>
      <c r="J43" s="45"/>
      <c r="K43" s="45"/>
      <c r="L43" s="37"/>
    </row>
    <row r="44" spans="1:12" s="38" customFormat="1" ht="13.8">
      <c r="A44" s="37"/>
      <c r="B44" s="49" t="s">
        <v>308</v>
      </c>
      <c r="C44" s="48"/>
      <c r="D44" s="49"/>
      <c r="E44" s="49"/>
      <c r="F44" s="49"/>
      <c r="G44" s="49"/>
      <c r="H44" s="104">
        <f>SUM(H37,H39,H41,H42)</f>
        <v>0</v>
      </c>
      <c r="I44" s="104">
        <f>SUM(I37,I39,I41,I42)</f>
        <v>0</v>
      </c>
      <c r="J44" s="104">
        <f>SUM(J37,J39,J41,J42)</f>
        <v>0</v>
      </c>
      <c r="K44" s="104">
        <f>SUM(K37,K39,K41,K42)</f>
        <v>0</v>
      </c>
      <c r="L44" s="37"/>
    </row>
    <row r="45" spans="1:12" s="38" customFormat="1" ht="12.75" customHeight="1">
      <c r="A45" s="37"/>
      <c r="B45" s="40"/>
      <c r="C45" s="40"/>
      <c r="D45" s="40"/>
      <c r="E45" s="59"/>
      <c r="F45" s="60"/>
      <c r="G45" s="60"/>
      <c r="H45" s="51"/>
      <c r="I45" s="51"/>
      <c r="J45" s="51"/>
      <c r="K45" s="51"/>
      <c r="L45" s="37"/>
    </row>
    <row r="46" spans="1:12" s="38" customFormat="1" ht="21">
      <c r="A46" s="37"/>
      <c r="B46" s="47" t="s">
        <v>323</v>
      </c>
      <c r="C46" s="48"/>
      <c r="D46" s="49"/>
      <c r="E46" s="49"/>
      <c r="F46" s="49"/>
      <c r="G46" s="49"/>
      <c r="H46" s="51"/>
      <c r="I46" s="51"/>
      <c r="J46" s="51" t="s">
        <v>121</v>
      </c>
      <c r="K46" s="51"/>
      <c r="L46" s="37"/>
    </row>
    <row r="47" spans="1:12" s="38" customFormat="1" ht="13.8">
      <c r="A47" s="37"/>
      <c r="B47" s="54"/>
      <c r="C47" s="52"/>
      <c r="D47" s="45"/>
      <c r="E47" s="45"/>
      <c r="F47" s="45"/>
      <c r="G47" s="58" t="s">
        <v>123</v>
      </c>
      <c r="H47" s="46"/>
      <c r="I47" s="46"/>
      <c r="J47" s="46"/>
      <c r="K47" s="102">
        <f>SUM(H47:J47)</f>
        <v>0</v>
      </c>
      <c r="L47" s="37"/>
    </row>
    <row r="48" spans="1:12" s="38" customFormat="1" ht="13.8">
      <c r="A48" s="37"/>
      <c r="B48" s="54"/>
      <c r="C48" s="52"/>
      <c r="D48" s="45"/>
      <c r="E48" s="45"/>
      <c r="F48" s="45"/>
      <c r="G48" s="58" t="s">
        <v>125</v>
      </c>
      <c r="H48" s="46"/>
      <c r="I48" s="46"/>
      <c r="J48" s="46"/>
      <c r="K48" s="102">
        <f>SUM(H48:J48)</f>
        <v>0</v>
      </c>
      <c r="L48" s="37"/>
    </row>
    <row r="49" spans="1:12" s="38" customFormat="1" ht="13.8">
      <c r="A49" s="37"/>
      <c r="B49" s="54"/>
      <c r="C49" s="52"/>
      <c r="D49" s="41"/>
      <c r="E49" s="41"/>
      <c r="F49" s="41"/>
      <c r="G49" s="58" t="s">
        <v>128</v>
      </c>
      <c r="H49" s="46"/>
      <c r="I49" s="46"/>
      <c r="J49" s="46"/>
      <c r="K49" s="102">
        <f>SUM(H49:J49)</f>
        <v>0</v>
      </c>
      <c r="L49" s="37"/>
    </row>
    <row r="50" spans="1:12" s="38" customFormat="1" ht="13.8">
      <c r="A50" s="37"/>
      <c r="B50" s="54"/>
      <c r="C50" s="52"/>
      <c r="D50" s="41"/>
      <c r="E50" s="41"/>
      <c r="F50" s="41"/>
      <c r="G50" s="45"/>
      <c r="H50" s="45"/>
      <c r="I50" s="45"/>
      <c r="J50" s="45"/>
      <c r="K50" s="45"/>
      <c r="L50" s="37"/>
    </row>
    <row r="51" spans="1:12" s="38" customFormat="1" ht="13.8">
      <c r="A51" s="37"/>
      <c r="B51" s="49" t="s">
        <v>324</v>
      </c>
      <c r="C51" s="48"/>
      <c r="D51" s="49"/>
      <c r="E51" s="49"/>
      <c r="F51" s="49"/>
      <c r="G51" s="49"/>
      <c r="H51" s="104">
        <f>SUM(H47:H49)</f>
        <v>0</v>
      </c>
      <c r="I51" s="104">
        <f>SUM(I47:I49)</f>
        <v>0</v>
      </c>
      <c r="J51" s="104">
        <f>SUM(J47:J49)</f>
        <v>0</v>
      </c>
      <c r="K51" s="104">
        <f>SUM(K47:K49)</f>
        <v>0</v>
      </c>
      <c r="L51" s="37"/>
    </row>
    <row r="52" spans="1:12" s="38" customFormat="1" ht="12.75" customHeight="1">
      <c r="A52" s="37"/>
      <c r="B52" s="40"/>
      <c r="C52" s="40"/>
      <c r="D52" s="40"/>
      <c r="E52" s="59"/>
      <c r="F52" s="60"/>
      <c r="G52" s="60"/>
      <c r="H52" s="51"/>
      <c r="I52" s="51"/>
      <c r="J52" s="51"/>
      <c r="K52" s="51"/>
      <c r="L52" s="37"/>
    </row>
    <row r="53" spans="1:12" s="38" customFormat="1" ht="12.75" customHeight="1">
      <c r="A53" s="37"/>
      <c r="B53" s="40"/>
      <c r="C53" s="40"/>
      <c r="D53" s="40"/>
      <c r="E53" s="59"/>
      <c r="F53" s="60"/>
      <c r="G53" s="60"/>
      <c r="H53" s="51"/>
      <c r="I53" s="51"/>
      <c r="J53" s="51"/>
      <c r="K53" s="51"/>
      <c r="L53" s="37"/>
    </row>
    <row r="54" spans="1:12" s="38" customFormat="1" ht="13.8">
      <c r="A54" s="37"/>
      <c r="B54" s="40"/>
      <c r="C54" s="40"/>
      <c r="D54" s="139" t="s">
        <v>129</v>
      </c>
      <c r="E54" s="139"/>
      <c r="F54" s="139"/>
      <c r="G54" s="139"/>
      <c r="H54" s="46"/>
      <c r="I54" s="46"/>
      <c r="J54" s="46"/>
      <c r="K54" s="102">
        <f>SUM(H54:J54)</f>
        <v>0</v>
      </c>
      <c r="L54" s="37"/>
    </row>
    <row r="55" spans="1:12" s="38" customFormat="1" ht="12.75" customHeight="1">
      <c r="A55" s="37"/>
      <c r="B55" s="40"/>
      <c r="C55" s="40"/>
      <c r="D55" s="40"/>
      <c r="E55" s="59"/>
      <c r="F55" s="60"/>
      <c r="G55" s="60"/>
      <c r="H55" s="51"/>
      <c r="I55" s="51"/>
      <c r="J55" s="51"/>
      <c r="K55" s="51"/>
      <c r="L55" s="37"/>
    </row>
    <row r="56" spans="1:12" s="38" customFormat="1" ht="12.75" customHeight="1">
      <c r="A56" s="37"/>
      <c r="B56" s="40"/>
      <c r="C56" s="40"/>
      <c r="D56" s="40"/>
      <c r="E56" s="59"/>
      <c r="F56" s="60"/>
      <c r="G56" s="60"/>
      <c r="H56" s="51"/>
      <c r="I56" s="51"/>
      <c r="J56" s="51"/>
      <c r="K56" s="51"/>
      <c r="L56" s="37"/>
    </row>
    <row r="57" spans="1:12" s="38" customFormat="1" ht="13.8">
      <c r="A57" s="37"/>
      <c r="B57" s="54"/>
      <c r="C57" s="40"/>
      <c r="D57" s="40"/>
      <c r="E57" s="40"/>
      <c r="F57" s="45"/>
      <c r="G57" s="45" t="s">
        <v>118</v>
      </c>
      <c r="H57" s="105" t="e">
        <f>H54/SUM(H44,H51)</f>
        <v>#DIV/0!</v>
      </c>
      <c r="I57" s="105" t="e">
        <f>I54/SUM(I44,I51)</f>
        <v>#DIV/0!</v>
      </c>
      <c r="J57" s="105" t="e">
        <f>J54/SUM(J44,J51)</f>
        <v>#DIV/0!</v>
      </c>
      <c r="K57" s="105" t="e">
        <f>K54/SUM(K44,K51)</f>
        <v>#DIV/0!</v>
      </c>
      <c r="L57" s="37"/>
    </row>
    <row r="58" spans="1:12" s="38" customFormat="1" ht="13.8">
      <c r="A58" s="37"/>
      <c r="B58" s="54"/>
      <c r="C58" s="40"/>
      <c r="D58" s="40"/>
      <c r="E58" s="40"/>
      <c r="F58" s="45"/>
      <c r="G58" s="45"/>
      <c r="H58" s="61"/>
      <c r="I58" s="61"/>
      <c r="J58" s="61"/>
      <c r="K58" s="61"/>
      <c r="L58" s="37"/>
    </row>
    <row r="59" spans="1:12" s="38" customFormat="1" ht="13.8">
      <c r="A59" s="37"/>
      <c r="B59" s="54"/>
      <c r="C59" s="55"/>
      <c r="D59" s="52"/>
      <c r="E59" s="52"/>
      <c r="F59" s="52"/>
      <c r="G59" s="56"/>
      <c r="H59" s="100" t="s">
        <v>106</v>
      </c>
      <c r="I59" s="100" t="s">
        <v>106</v>
      </c>
      <c r="J59" s="100" t="s">
        <v>106</v>
      </c>
      <c r="K59" s="100" t="s">
        <v>107</v>
      </c>
      <c r="L59" s="37"/>
    </row>
    <row r="60" spans="1:12" s="38" customFormat="1" ht="13.8">
      <c r="A60" s="37"/>
      <c r="B60" s="54"/>
      <c r="C60" s="55"/>
      <c r="D60" s="52"/>
      <c r="E60" s="52"/>
      <c r="F60" s="52"/>
      <c r="G60" s="56"/>
      <c r="H60" s="101" t="s">
        <v>109</v>
      </c>
      <c r="I60" s="101" t="s">
        <v>110</v>
      </c>
      <c r="J60" s="101" t="s">
        <v>111</v>
      </c>
      <c r="K60" s="101" t="s">
        <v>112</v>
      </c>
      <c r="L60" s="37"/>
    </row>
    <row r="61" spans="1:12" s="38" customFormat="1" ht="13.8">
      <c r="A61" s="37"/>
      <c r="B61" s="54"/>
      <c r="C61" s="55"/>
      <c r="D61" s="52"/>
      <c r="E61" s="52"/>
      <c r="F61" s="52"/>
      <c r="G61" s="56"/>
      <c r="H61" s="106" t="str">
        <f>IF(ISBLANK(H17),"", H17)</f>
        <v/>
      </c>
      <c r="I61" s="106" t="str">
        <f>IF(ISBLANK(I17),"", I17)</f>
        <v/>
      </c>
      <c r="J61" s="106" t="str">
        <f>IF(ISBLANK(J17),"", J17)</f>
        <v/>
      </c>
      <c r="K61" s="43"/>
      <c r="L61" s="37"/>
    </row>
    <row r="62" spans="1:12" s="38" customFormat="1" ht="13.8">
      <c r="A62" s="37"/>
      <c r="B62" s="40"/>
      <c r="C62" s="140" t="s">
        <v>130</v>
      </c>
      <c r="D62" s="140"/>
      <c r="E62" s="140"/>
      <c r="F62" s="140"/>
      <c r="G62" s="140"/>
      <c r="H62" s="45"/>
      <c r="I62" s="45"/>
      <c r="J62" s="45"/>
      <c r="K62" s="45"/>
      <c r="L62" s="37"/>
    </row>
    <row r="63" spans="1:12" s="38" customFormat="1" ht="13.8">
      <c r="A63" s="37"/>
      <c r="B63" s="40"/>
      <c r="C63" s="40"/>
      <c r="D63" s="40"/>
      <c r="E63" s="40"/>
      <c r="F63" s="40"/>
      <c r="G63" s="45" t="s">
        <v>131</v>
      </c>
      <c r="H63" s="46"/>
      <c r="I63" s="46"/>
      <c r="J63" s="46"/>
      <c r="K63" s="104">
        <f>SUM(H63:J63)</f>
        <v>0</v>
      </c>
      <c r="L63" s="37"/>
    </row>
    <row r="64" spans="1:12" s="38" customFormat="1" ht="13.8">
      <c r="A64" s="37"/>
      <c r="B64" s="40"/>
      <c r="C64" s="40"/>
      <c r="D64" s="40"/>
      <c r="E64" s="40"/>
      <c r="F64" s="40"/>
      <c r="G64" s="45"/>
      <c r="H64" s="62"/>
      <c r="I64" s="62"/>
      <c r="J64" s="62"/>
      <c r="K64" s="62"/>
      <c r="L64" s="37"/>
    </row>
    <row r="65" spans="1:12" s="38" customFormat="1" ht="13.8">
      <c r="A65" s="37"/>
      <c r="B65" s="54"/>
      <c r="C65" s="52"/>
      <c r="D65" s="40"/>
      <c r="E65" s="40"/>
      <c r="F65" s="45"/>
      <c r="G65" s="45"/>
      <c r="H65" s="45"/>
      <c r="I65" s="45"/>
      <c r="J65" s="45"/>
      <c r="K65" s="63"/>
      <c r="L65" s="37"/>
    </row>
    <row r="66" spans="1:12" s="38" customFormat="1" ht="15.6">
      <c r="A66" s="37"/>
      <c r="B66" s="99" t="s">
        <v>119</v>
      </c>
      <c r="C66" s="98"/>
      <c r="D66" s="98"/>
      <c r="E66" s="98"/>
      <c r="F66" s="98"/>
      <c r="G66" s="98"/>
      <c r="H66" s="98"/>
      <c r="I66" s="98"/>
      <c r="J66" s="98"/>
      <c r="K66" s="98"/>
      <c r="L66" s="37"/>
    </row>
    <row r="67" spans="1:12" s="38" customFormat="1" ht="138">
      <c r="A67" s="37"/>
      <c r="B67" s="113" t="s">
        <v>120</v>
      </c>
      <c r="C67" s="136"/>
      <c r="D67" s="137"/>
      <c r="E67" s="137"/>
      <c r="F67" s="137"/>
      <c r="G67" s="137"/>
      <c r="H67" s="137"/>
      <c r="I67" s="137"/>
      <c r="J67" s="137"/>
      <c r="K67" s="138"/>
      <c r="L67" s="37"/>
    </row>
    <row r="68" spans="1:12" s="38" customFormat="1" ht="13.8">
      <c r="A68" s="37"/>
      <c r="B68" s="54"/>
      <c r="C68" s="55"/>
      <c r="D68" s="52"/>
      <c r="E68" s="52"/>
      <c r="F68" s="52"/>
      <c r="G68" s="56"/>
      <c r="H68" s="57"/>
      <c r="I68" s="57"/>
      <c r="J68" s="57"/>
      <c r="K68" s="52"/>
      <c r="L68" s="37"/>
    </row>
    <row r="69" spans="1:12" s="38" customFormat="1" ht="36.75" customHeight="1">
      <c r="A69" s="37"/>
      <c r="B69" s="141" t="s">
        <v>329</v>
      </c>
      <c r="C69" s="142"/>
      <c r="D69" s="142"/>
      <c r="E69" s="142"/>
      <c r="F69" s="142"/>
      <c r="G69" s="142"/>
      <c r="H69" s="142"/>
      <c r="I69" s="142"/>
      <c r="J69" s="142"/>
      <c r="K69" s="142"/>
      <c r="L69" s="37"/>
    </row>
    <row r="70" spans="1:12" s="38" customFormat="1" ht="36.75" customHeight="1">
      <c r="A70" s="37"/>
      <c r="B70" s="40"/>
      <c r="C70" s="40"/>
      <c r="D70" s="40"/>
      <c r="E70" s="40"/>
      <c r="F70" s="40"/>
      <c r="G70" s="40"/>
      <c r="H70" s="40"/>
      <c r="I70" s="40"/>
      <c r="J70" s="40"/>
      <c r="K70" s="40"/>
      <c r="L70" s="37"/>
    </row>
    <row r="71" spans="1:12" s="38" customFormat="1" ht="18">
      <c r="A71" s="37"/>
      <c r="B71" s="114" t="s">
        <v>331</v>
      </c>
      <c r="C71" s="107"/>
      <c r="D71" s="107"/>
      <c r="E71" s="107"/>
      <c r="F71" s="40"/>
      <c r="G71" s="114" t="s">
        <v>132</v>
      </c>
      <c r="H71" s="108"/>
      <c r="I71" s="107"/>
      <c r="J71" s="107"/>
      <c r="K71" s="40"/>
      <c r="L71" s="37"/>
    </row>
    <row r="72" spans="1:12" s="38" customFormat="1" ht="13.8">
      <c r="A72" s="37"/>
      <c r="B72" s="54"/>
      <c r="C72" s="55"/>
      <c r="D72" s="52"/>
      <c r="E72" s="52"/>
      <c r="F72" s="52"/>
      <c r="G72" s="56"/>
      <c r="H72" s="57"/>
      <c r="I72" s="57"/>
      <c r="J72" s="57"/>
      <c r="K72" s="52"/>
      <c r="L72" s="37"/>
    </row>
    <row r="73" spans="1:12" s="38" customFormat="1" ht="13.8">
      <c r="A73" s="37"/>
      <c r="B73" s="115" t="s">
        <v>133</v>
      </c>
      <c r="C73" s="135"/>
      <c r="D73" s="135"/>
      <c r="E73" s="135"/>
      <c r="F73" s="40"/>
      <c r="G73" s="143" t="s">
        <v>330</v>
      </c>
      <c r="H73" s="144"/>
      <c r="I73" s="144"/>
      <c r="J73" s="144"/>
      <c r="K73" s="144"/>
      <c r="L73" s="37"/>
    </row>
    <row r="74" spans="1:12" s="38" customFormat="1" ht="15.75" hidden="1" customHeight="1">
      <c r="A74" s="37"/>
      <c r="B74" s="115" t="s">
        <v>100</v>
      </c>
      <c r="C74" s="43" t="s">
        <v>101</v>
      </c>
      <c r="D74" s="43"/>
      <c r="E74" s="43"/>
      <c r="F74" s="40"/>
      <c r="G74" s="144"/>
      <c r="H74" s="144"/>
      <c r="I74" s="144"/>
      <c r="J74" s="144"/>
      <c r="K74" s="144"/>
      <c r="L74" s="37"/>
    </row>
    <row r="75" spans="1:12" s="38" customFormat="1" ht="13.8">
      <c r="A75" s="37"/>
      <c r="B75" s="115" t="s">
        <v>134</v>
      </c>
      <c r="C75" s="135"/>
      <c r="D75" s="135"/>
      <c r="E75" s="135"/>
      <c r="F75" s="44"/>
      <c r="G75" s="144"/>
      <c r="H75" s="144"/>
      <c r="I75" s="144"/>
      <c r="J75" s="144"/>
      <c r="K75" s="144"/>
      <c r="L75" s="37"/>
    </row>
    <row r="76" spans="1:12" s="38" customFormat="1" ht="13.8">
      <c r="A76" s="37"/>
      <c r="B76" s="115" t="s">
        <v>135</v>
      </c>
      <c r="C76" s="135"/>
      <c r="D76" s="135"/>
      <c r="E76" s="135"/>
      <c r="F76" s="40"/>
      <c r="G76" s="144"/>
      <c r="H76" s="144"/>
      <c r="I76" s="144"/>
      <c r="J76" s="144"/>
      <c r="K76" s="144"/>
      <c r="L76" s="37"/>
    </row>
    <row r="77" spans="1:12" s="38" customFormat="1" ht="13.8">
      <c r="A77" s="37"/>
      <c r="B77" s="115" t="s">
        <v>136</v>
      </c>
      <c r="C77" s="135"/>
      <c r="D77" s="135"/>
      <c r="E77" s="135"/>
      <c r="F77" s="40"/>
      <c r="G77" s="144"/>
      <c r="H77" s="144"/>
      <c r="I77" s="144"/>
      <c r="J77" s="144"/>
      <c r="K77" s="144"/>
      <c r="L77" s="37"/>
    </row>
    <row r="78" spans="1:12" s="38" customFormat="1" ht="13.8">
      <c r="A78" s="37"/>
      <c r="B78" s="45"/>
      <c r="C78" s="40"/>
      <c r="D78" s="40"/>
      <c r="E78" s="40"/>
      <c r="F78" s="40"/>
      <c r="G78" s="144"/>
      <c r="H78" s="144"/>
      <c r="I78" s="144"/>
      <c r="J78" s="144"/>
      <c r="K78" s="144"/>
      <c r="L78" s="37"/>
    </row>
  </sheetData>
  <mergeCells count="14">
    <mergeCell ref="C77:E77"/>
    <mergeCell ref="C7:E7"/>
    <mergeCell ref="C9:E9"/>
    <mergeCell ref="C10:E10"/>
    <mergeCell ref="C11:E11"/>
    <mergeCell ref="C31:K31"/>
    <mergeCell ref="D54:G54"/>
    <mergeCell ref="C62:G62"/>
    <mergeCell ref="C67:K67"/>
    <mergeCell ref="C73:E73"/>
    <mergeCell ref="C75:E75"/>
    <mergeCell ref="C76:E76"/>
    <mergeCell ref="B69:K69"/>
    <mergeCell ref="G73:K78"/>
  </mergeCells>
  <conditionalFormatting sqref="B17:C17">
    <cfRule type="containsBlanks" dxfId="18" priority="15">
      <formula>LEN(TRIM(B17))=0</formula>
    </cfRule>
  </conditionalFormatting>
  <conditionalFormatting sqref="C7">
    <cfRule type="containsBlanks" dxfId="17" priority="43">
      <formula>LEN(TRIM(C7))=0</formula>
    </cfRule>
  </conditionalFormatting>
  <conditionalFormatting sqref="C9:C11">
    <cfRule type="containsBlanks" dxfId="16" priority="34">
      <formula>LEN(TRIM(C9))=0</formula>
    </cfRule>
  </conditionalFormatting>
  <conditionalFormatting sqref="C31">
    <cfRule type="containsBlanks" dxfId="15" priority="44">
      <formula>LEN(TRIM(C31))=0</formula>
    </cfRule>
  </conditionalFormatting>
  <conditionalFormatting sqref="C67">
    <cfRule type="containsBlanks" dxfId="14" priority="30">
      <formula>LEN(TRIM(C67))=0</formula>
    </cfRule>
  </conditionalFormatting>
  <conditionalFormatting sqref="C73">
    <cfRule type="containsBlanks" dxfId="13" priority="11">
      <formula>LEN(TRIM(C73))=0</formula>
    </cfRule>
  </conditionalFormatting>
  <conditionalFormatting sqref="C75:C77">
    <cfRule type="containsBlanks" dxfId="12" priority="8">
      <formula>LEN(TRIM(C75))=0</formula>
    </cfRule>
  </conditionalFormatting>
  <conditionalFormatting sqref="H17:J17">
    <cfRule type="containsBlanks" dxfId="11" priority="12">
      <formula>LEN(TRIM(H17))=0</formula>
    </cfRule>
  </conditionalFormatting>
  <conditionalFormatting sqref="H21:J21">
    <cfRule type="containsBlanks" dxfId="10" priority="28">
      <formula>LEN(TRIM(H21))=0</formula>
    </cfRule>
  </conditionalFormatting>
  <conditionalFormatting sqref="H23:J23">
    <cfRule type="containsBlanks" dxfId="9" priority="27">
      <formula>LEN(TRIM(H23))=0</formula>
    </cfRule>
  </conditionalFormatting>
  <conditionalFormatting sqref="H26:J26">
    <cfRule type="containsBlanks" dxfId="8" priority="33">
      <formula>LEN(TRIM(H26))=0</formula>
    </cfRule>
  </conditionalFormatting>
  <conditionalFormatting sqref="H28:J28">
    <cfRule type="cellIs" dxfId="7" priority="40" operator="lessThan">
      <formula>0.95</formula>
    </cfRule>
  </conditionalFormatting>
  <conditionalFormatting sqref="H37:J37">
    <cfRule type="containsBlanks" dxfId="6" priority="26">
      <formula>LEN(TRIM(H37))=0</formula>
    </cfRule>
  </conditionalFormatting>
  <conditionalFormatting sqref="H39:J39">
    <cfRule type="containsBlanks" dxfId="5" priority="23">
      <formula>LEN(TRIM(H39))=0</formula>
    </cfRule>
  </conditionalFormatting>
  <conditionalFormatting sqref="H41:J42">
    <cfRule type="containsBlanks" dxfId="4" priority="19">
      <formula>LEN(TRIM(H41))=0</formula>
    </cfRule>
  </conditionalFormatting>
  <conditionalFormatting sqref="H47:J49">
    <cfRule type="containsBlanks" dxfId="3" priority="18">
      <formula>LEN(TRIM(H47))=0</formula>
    </cfRule>
  </conditionalFormatting>
  <conditionalFormatting sqref="H54:J54">
    <cfRule type="containsBlanks" dxfId="2" priority="32">
      <formula>LEN(TRIM(H54))=0</formula>
    </cfRule>
  </conditionalFormatting>
  <conditionalFormatting sqref="H63:J63">
    <cfRule type="containsBlanks" dxfId="1" priority="31">
      <formula>LEN(TRIM(H63))=0</formula>
    </cfRule>
  </conditionalFormatting>
  <conditionalFormatting sqref="H57:K57">
    <cfRule type="cellIs" dxfId="0" priority="1" operator="lessThan">
      <formula>0.95</formula>
    </cfRule>
  </conditionalFormatting>
  <printOptions horizontalCentered="1"/>
  <pageMargins left="0.7" right="0.7" top="0.75" bottom="0.75" header="0.3" footer="0.3"/>
  <pageSetup scale="50" orientation="portrait" horizontalDpi="300" verticalDpi="300" r:id="rId1"/>
  <headerFooter>
    <oddFooter>&amp;LICE Approved 06.22.2020 rev 08_2020</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AD828F-ABF9-4FB5-A287-64BD443250C5}">
  <sheetPr>
    <pageSetUpPr fitToPage="1"/>
  </sheetPr>
  <dimension ref="A1:N21"/>
  <sheetViews>
    <sheetView workbookViewId="0">
      <selection sqref="A1:N1"/>
    </sheetView>
  </sheetViews>
  <sheetFormatPr defaultRowHeight="14.4"/>
  <cols>
    <col min="1" max="1" width="3.109375" customWidth="1"/>
  </cols>
  <sheetData>
    <row r="1" spans="1:14" ht="15.6">
      <c r="A1" s="148" t="s">
        <v>227</v>
      </c>
      <c r="B1" s="149"/>
      <c r="C1" s="149"/>
      <c r="D1" s="149"/>
      <c r="E1" s="149"/>
      <c r="F1" s="149"/>
      <c r="G1" s="149"/>
      <c r="H1" s="149"/>
      <c r="I1" s="149"/>
      <c r="J1" s="149"/>
      <c r="K1" s="149"/>
      <c r="L1" s="149"/>
      <c r="M1" s="149"/>
      <c r="N1" s="149"/>
    </row>
    <row r="2" spans="1:14">
      <c r="A2" s="150" t="s">
        <v>219</v>
      </c>
      <c r="B2" s="150"/>
      <c r="C2" s="150"/>
      <c r="D2" s="150"/>
      <c r="E2" s="150"/>
      <c r="F2" s="150"/>
      <c r="G2" s="150"/>
      <c r="H2" s="150"/>
      <c r="I2" s="150"/>
      <c r="J2" s="150"/>
      <c r="K2" s="151"/>
      <c r="L2" s="151"/>
      <c r="M2" s="151"/>
      <c r="N2" s="152"/>
    </row>
    <row r="3" spans="1:14">
      <c r="A3" s="86"/>
      <c r="B3" s="145" t="s">
        <v>325</v>
      </c>
      <c r="C3" s="145"/>
      <c r="D3" s="145"/>
      <c r="E3" s="145"/>
      <c r="F3" s="145"/>
      <c r="G3" s="145"/>
      <c r="H3" s="145"/>
      <c r="I3" s="145"/>
      <c r="J3" s="145"/>
      <c r="K3" s="146"/>
      <c r="L3" s="146"/>
      <c r="M3" s="146"/>
      <c r="N3" s="147"/>
    </row>
    <row r="4" spans="1:14">
      <c r="A4" s="87"/>
      <c r="B4" s="145" t="s">
        <v>326</v>
      </c>
      <c r="C4" s="145"/>
      <c r="D4" s="145"/>
      <c r="E4" s="145"/>
      <c r="F4" s="145"/>
      <c r="G4" s="145"/>
      <c r="H4" s="145"/>
      <c r="I4" s="145"/>
      <c r="J4" s="145"/>
      <c r="K4" s="146"/>
      <c r="L4" s="146"/>
      <c r="M4" s="146"/>
      <c r="N4" s="147"/>
    </row>
    <row r="5" spans="1:14">
      <c r="A5" s="87"/>
      <c r="B5" s="145" t="s">
        <v>327</v>
      </c>
      <c r="C5" s="145"/>
      <c r="D5" s="145"/>
      <c r="E5" s="145"/>
      <c r="F5" s="145"/>
      <c r="G5" s="145"/>
      <c r="H5" s="145"/>
      <c r="I5" s="145"/>
      <c r="J5" s="145"/>
      <c r="K5" s="146"/>
      <c r="L5" s="146"/>
      <c r="M5" s="146"/>
      <c r="N5" s="147"/>
    </row>
    <row r="6" spans="1:14" ht="46.5" customHeight="1">
      <c r="A6" s="87"/>
      <c r="B6" s="145" t="s">
        <v>228</v>
      </c>
      <c r="C6" s="145"/>
      <c r="D6" s="145"/>
      <c r="E6" s="145"/>
      <c r="F6" s="145"/>
      <c r="G6" s="145"/>
      <c r="H6" s="145"/>
      <c r="I6" s="145"/>
      <c r="J6" s="145"/>
      <c r="K6" s="146"/>
      <c r="L6" s="146"/>
      <c r="M6" s="146"/>
      <c r="N6" s="147"/>
    </row>
    <row r="7" spans="1:14" ht="31.5" customHeight="1">
      <c r="A7" s="87"/>
      <c r="B7" s="145" t="s">
        <v>220</v>
      </c>
      <c r="C7" s="145"/>
      <c r="D7" s="145"/>
      <c r="E7" s="145"/>
      <c r="F7" s="145"/>
      <c r="G7" s="145"/>
      <c r="H7" s="145"/>
      <c r="I7" s="145"/>
      <c r="J7" s="145"/>
      <c r="K7" s="146"/>
      <c r="L7" s="146"/>
      <c r="M7" s="146"/>
      <c r="N7" s="147"/>
    </row>
    <row r="8" spans="1:14">
      <c r="A8" s="150" t="s">
        <v>229</v>
      </c>
      <c r="B8" s="150"/>
      <c r="C8" s="150"/>
      <c r="D8" s="150"/>
      <c r="E8" s="150"/>
      <c r="F8" s="150"/>
      <c r="G8" s="150"/>
      <c r="H8" s="150"/>
      <c r="I8" s="150"/>
      <c r="J8" s="150"/>
      <c r="K8" s="151"/>
      <c r="L8" s="151"/>
      <c r="M8" s="151"/>
      <c r="N8" s="152"/>
    </row>
    <row r="9" spans="1:14" ht="21" customHeight="1">
      <c r="A9" s="153" t="s">
        <v>230</v>
      </c>
      <c r="B9" s="154"/>
      <c r="C9" s="154"/>
      <c r="D9" s="154"/>
      <c r="E9" s="154"/>
      <c r="F9" s="154"/>
      <c r="G9" s="154"/>
      <c r="H9" s="154"/>
      <c r="I9" s="154"/>
      <c r="J9" s="154"/>
      <c r="K9" s="154"/>
      <c r="L9" s="154"/>
      <c r="M9" s="154"/>
      <c r="N9" s="155"/>
    </row>
    <row r="10" spans="1:14" ht="16.5" customHeight="1">
      <c r="A10" s="156" t="s">
        <v>231</v>
      </c>
      <c r="B10" s="157"/>
      <c r="C10" s="157"/>
      <c r="D10" s="157"/>
      <c r="E10" s="157"/>
      <c r="F10" s="157"/>
      <c r="G10" s="157"/>
      <c r="H10" s="157"/>
      <c r="I10" s="157"/>
      <c r="J10" s="157"/>
      <c r="K10" s="157"/>
      <c r="L10" s="157"/>
      <c r="M10" s="157"/>
      <c r="N10" s="158"/>
    </row>
    <row r="11" spans="1:14" ht="45.75" customHeight="1">
      <c r="A11" s="88"/>
      <c r="B11" s="159" t="s">
        <v>221</v>
      </c>
      <c r="C11" s="160"/>
      <c r="D11" s="160"/>
      <c r="E11" s="161" t="s">
        <v>222</v>
      </c>
      <c r="F11" s="162"/>
      <c r="G11" s="162"/>
      <c r="H11" s="162"/>
      <c r="I11" s="162"/>
      <c r="J11" s="162"/>
      <c r="K11" s="146"/>
      <c r="L11" s="146"/>
      <c r="M11" s="146"/>
      <c r="N11" s="147"/>
    </row>
    <row r="12" spans="1:14" ht="45" customHeight="1">
      <c r="A12" s="88"/>
      <c r="B12" s="159" t="s">
        <v>223</v>
      </c>
      <c r="C12" s="160"/>
      <c r="D12" s="160"/>
      <c r="E12" s="161" t="s">
        <v>266</v>
      </c>
      <c r="F12" s="162"/>
      <c r="G12" s="162"/>
      <c r="H12" s="162"/>
      <c r="I12" s="162"/>
      <c r="J12" s="162"/>
      <c r="K12" s="146"/>
      <c r="L12" s="146"/>
      <c r="M12" s="146"/>
      <c r="N12" s="147"/>
    </row>
    <row r="13" spans="1:14" ht="46.5" customHeight="1">
      <c r="A13" s="88"/>
      <c r="B13" s="159" t="s">
        <v>224</v>
      </c>
      <c r="C13" s="160"/>
      <c r="D13" s="160"/>
      <c r="E13" s="167" t="s">
        <v>225</v>
      </c>
      <c r="F13" s="164"/>
      <c r="G13" s="164"/>
      <c r="H13" s="164"/>
      <c r="I13" s="164"/>
      <c r="J13" s="164"/>
      <c r="K13" s="165"/>
      <c r="L13" s="165"/>
      <c r="M13" s="165"/>
      <c r="N13" s="166"/>
    </row>
    <row r="14" spans="1:14" ht="75.75" customHeight="1">
      <c r="A14" s="88"/>
      <c r="B14" s="159" t="s">
        <v>263</v>
      </c>
      <c r="C14" s="160"/>
      <c r="D14" s="160"/>
      <c r="E14" s="161" t="s">
        <v>233</v>
      </c>
      <c r="F14" s="162"/>
      <c r="G14" s="162"/>
      <c r="H14" s="162"/>
      <c r="I14" s="162"/>
      <c r="J14" s="162"/>
      <c r="K14" s="146"/>
      <c r="L14" s="146"/>
      <c r="M14" s="146"/>
      <c r="N14" s="147"/>
    </row>
    <row r="15" spans="1:14" ht="42" customHeight="1">
      <c r="A15" s="88"/>
      <c r="B15" s="159" t="s">
        <v>264</v>
      </c>
      <c r="C15" s="160"/>
      <c r="D15" s="160"/>
      <c r="E15" s="163" t="s">
        <v>234</v>
      </c>
      <c r="F15" s="164"/>
      <c r="G15" s="164"/>
      <c r="H15" s="164"/>
      <c r="I15" s="164"/>
      <c r="J15" s="164"/>
      <c r="K15" s="165"/>
      <c r="L15" s="165"/>
      <c r="M15" s="165"/>
      <c r="N15" s="166"/>
    </row>
    <row r="16" spans="1:14" ht="45.75" customHeight="1">
      <c r="A16" s="88"/>
      <c r="B16" s="159" t="s">
        <v>265</v>
      </c>
      <c r="C16" s="160"/>
      <c r="D16" s="160"/>
      <c r="E16" s="161" t="s">
        <v>226</v>
      </c>
      <c r="F16" s="162"/>
      <c r="G16" s="162"/>
      <c r="H16" s="162"/>
      <c r="I16" s="162"/>
      <c r="J16" s="162"/>
      <c r="K16" s="146"/>
      <c r="L16" s="146"/>
      <c r="M16" s="146"/>
      <c r="N16" s="147"/>
    </row>
    <row r="17" spans="1:14" ht="78" customHeight="1">
      <c r="A17" s="88"/>
      <c r="B17" s="159" t="s">
        <v>361</v>
      </c>
      <c r="C17" s="160"/>
      <c r="D17" s="160"/>
      <c r="E17" s="161" t="s">
        <v>362</v>
      </c>
      <c r="F17" s="162"/>
      <c r="G17" s="162"/>
      <c r="H17" s="162"/>
      <c r="I17" s="162"/>
      <c r="J17" s="162"/>
      <c r="K17" s="146"/>
      <c r="L17" s="146"/>
      <c r="M17" s="146"/>
      <c r="N17" s="147"/>
    </row>
    <row r="18" spans="1:14" ht="47.25" customHeight="1">
      <c r="A18" s="88"/>
      <c r="B18" s="159" t="s">
        <v>360</v>
      </c>
      <c r="C18" s="160"/>
      <c r="D18" s="160"/>
      <c r="E18" s="170" t="s">
        <v>373</v>
      </c>
      <c r="F18" s="171"/>
      <c r="G18" s="171"/>
      <c r="H18" s="171"/>
      <c r="I18" s="171"/>
      <c r="J18" s="171"/>
      <c r="K18" s="173"/>
      <c r="L18" s="173"/>
      <c r="M18" s="173"/>
      <c r="N18" s="174"/>
    </row>
    <row r="19" spans="1:14" ht="16.5" customHeight="1">
      <c r="A19" s="156" t="s">
        <v>232</v>
      </c>
      <c r="B19" s="157"/>
      <c r="C19" s="157"/>
      <c r="D19" s="157"/>
      <c r="E19" s="157"/>
      <c r="F19" s="157"/>
      <c r="G19" s="157"/>
      <c r="H19" s="157"/>
      <c r="I19" s="157"/>
      <c r="J19" s="157"/>
      <c r="K19" s="157"/>
      <c r="L19" s="157"/>
      <c r="M19" s="157"/>
      <c r="N19" s="158"/>
    </row>
    <row r="20" spans="1:14" ht="45.75" customHeight="1">
      <c r="A20" s="175" t="s">
        <v>224</v>
      </c>
      <c r="B20" s="176"/>
      <c r="C20" s="176"/>
      <c r="D20" s="177"/>
      <c r="E20" s="170" t="s">
        <v>375</v>
      </c>
      <c r="F20" s="171"/>
      <c r="G20" s="171"/>
      <c r="H20" s="171"/>
      <c r="I20" s="171"/>
      <c r="J20" s="171"/>
      <c r="K20" s="171"/>
      <c r="L20" s="171"/>
      <c r="M20" s="171"/>
      <c r="N20" s="172"/>
    </row>
    <row r="21" spans="1:14" ht="40.5" customHeight="1">
      <c r="A21" s="168" t="s">
        <v>264</v>
      </c>
      <c r="B21" s="169"/>
      <c r="C21" s="169"/>
      <c r="D21" s="169"/>
      <c r="E21" s="170" t="s">
        <v>312</v>
      </c>
      <c r="F21" s="171"/>
      <c r="G21" s="171"/>
      <c r="H21" s="171"/>
      <c r="I21" s="171"/>
      <c r="J21" s="171"/>
      <c r="K21" s="171"/>
      <c r="L21" s="171"/>
      <c r="M21" s="171"/>
      <c r="N21" s="172"/>
    </row>
  </sheetData>
  <mergeCells count="31">
    <mergeCell ref="A21:D21"/>
    <mergeCell ref="E21:N21"/>
    <mergeCell ref="B17:D17"/>
    <mergeCell ref="E17:N17"/>
    <mergeCell ref="B18:D18"/>
    <mergeCell ref="E18:N18"/>
    <mergeCell ref="A19:N19"/>
    <mergeCell ref="A20:D20"/>
    <mergeCell ref="E20:N20"/>
    <mergeCell ref="B15:D15"/>
    <mergeCell ref="E15:N15"/>
    <mergeCell ref="B16:D16"/>
    <mergeCell ref="E16:N16"/>
    <mergeCell ref="B12:D12"/>
    <mergeCell ref="E12:N12"/>
    <mergeCell ref="B13:D13"/>
    <mergeCell ref="E13:N13"/>
    <mergeCell ref="B14:D14"/>
    <mergeCell ref="E14:N14"/>
    <mergeCell ref="B7:N7"/>
    <mergeCell ref="A8:N8"/>
    <mergeCell ref="A9:N9"/>
    <mergeCell ref="A10:N10"/>
    <mergeCell ref="B11:D11"/>
    <mergeCell ref="E11:N11"/>
    <mergeCell ref="B6:N6"/>
    <mergeCell ref="B5:N5"/>
    <mergeCell ref="A1:N1"/>
    <mergeCell ref="A2:N2"/>
    <mergeCell ref="B3:N3"/>
    <mergeCell ref="B4:N4"/>
  </mergeCells>
  <pageMargins left="0.7" right="0.7" top="0.75" bottom="0.75" header="0.3" footer="0.3"/>
  <pageSetup scale="78"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6C11D8-8EDA-42F7-9001-9358B4FE03AF}">
  <dimension ref="A1:O5"/>
  <sheetViews>
    <sheetView topLeftCell="C1" zoomScale="90" zoomScaleNormal="90" workbookViewId="0">
      <selection activeCell="C4" sqref="C4"/>
    </sheetView>
  </sheetViews>
  <sheetFormatPr defaultColWidth="18.88671875" defaultRowHeight="14.4"/>
  <cols>
    <col min="1" max="15" width="26.5546875" style="82" customWidth="1"/>
    <col min="16" max="16384" width="18.88671875" style="82"/>
  </cols>
  <sheetData>
    <row r="1" spans="1:15" ht="22.8">
      <c r="A1" s="89" t="s">
        <v>235</v>
      </c>
      <c r="B1" s="89" t="s">
        <v>236</v>
      </c>
      <c r="C1" s="89" t="s">
        <v>237</v>
      </c>
      <c r="D1" s="89" t="s">
        <v>238</v>
      </c>
      <c r="E1" s="89" t="s">
        <v>159</v>
      </c>
      <c r="F1" s="89" t="s">
        <v>309</v>
      </c>
      <c r="G1" s="89" t="s">
        <v>239</v>
      </c>
      <c r="H1" s="89" t="s">
        <v>240</v>
      </c>
      <c r="I1" s="89" t="s">
        <v>241</v>
      </c>
      <c r="J1" s="89" t="s">
        <v>242</v>
      </c>
      <c r="K1" s="89" t="s">
        <v>243</v>
      </c>
      <c r="L1" s="89" t="s">
        <v>244</v>
      </c>
      <c r="M1" s="89" t="s">
        <v>366</v>
      </c>
      <c r="N1" s="89" t="s">
        <v>363</v>
      </c>
      <c r="O1" s="89" t="s">
        <v>245</v>
      </c>
    </row>
    <row r="2" spans="1:15" ht="22.8">
      <c r="A2" s="89" t="s">
        <v>246</v>
      </c>
      <c r="B2" s="89" t="s">
        <v>246</v>
      </c>
      <c r="C2" s="89" t="s">
        <v>247</v>
      </c>
      <c r="D2" s="89" t="s">
        <v>248</v>
      </c>
      <c r="E2" s="89" t="s">
        <v>249</v>
      </c>
      <c r="F2" s="89" t="s">
        <v>250</v>
      </c>
      <c r="G2" s="89" t="s">
        <v>249</v>
      </c>
      <c r="H2" s="89" t="s">
        <v>251</v>
      </c>
      <c r="I2" s="89" t="s">
        <v>252</v>
      </c>
      <c r="J2" s="89" t="s">
        <v>253</v>
      </c>
      <c r="K2" s="89" t="s">
        <v>252</v>
      </c>
      <c r="L2" s="89" t="s">
        <v>254</v>
      </c>
      <c r="M2" s="89" t="s">
        <v>251</v>
      </c>
      <c r="N2" s="89" t="s">
        <v>252</v>
      </c>
      <c r="O2" s="89" t="s">
        <v>255</v>
      </c>
    </row>
    <row r="3" spans="1:15" ht="125.4">
      <c r="A3" s="89" t="s">
        <v>256</v>
      </c>
      <c r="B3" s="89" t="s">
        <v>257</v>
      </c>
      <c r="C3" s="89" t="s">
        <v>367</v>
      </c>
      <c r="D3" s="89" t="s">
        <v>258</v>
      </c>
      <c r="E3" s="89" t="s">
        <v>259</v>
      </c>
      <c r="F3" s="89" t="s">
        <v>260</v>
      </c>
      <c r="G3" s="89" t="s">
        <v>261</v>
      </c>
      <c r="H3" s="89" t="s">
        <v>267</v>
      </c>
      <c r="I3" s="89" t="s">
        <v>376</v>
      </c>
      <c r="J3" s="89" t="s">
        <v>269</v>
      </c>
      <c r="K3" s="89" t="s">
        <v>268</v>
      </c>
      <c r="L3" s="89" t="s">
        <v>262</v>
      </c>
      <c r="M3" s="89" t="s">
        <v>368</v>
      </c>
      <c r="N3" s="89" t="s">
        <v>313</v>
      </c>
      <c r="O3" s="89" t="s">
        <v>270</v>
      </c>
    </row>
    <row r="5" spans="1:15" s="83" customFormat="1" ht="18">
      <c r="A5" s="81" t="s">
        <v>217</v>
      </c>
    </row>
  </sheetData>
  <pageMargins left="0.7" right="0.7" top="0.75" bottom="0.75" header="0.3" footer="0.3"/>
  <pageSetup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449EB8-3D63-4250-9B54-BE97F20C5B9C}">
  <sheetPr>
    <pageSetUpPr fitToPage="1"/>
  </sheetPr>
  <dimension ref="A1:N18"/>
  <sheetViews>
    <sheetView workbookViewId="0">
      <selection sqref="A1:N1"/>
    </sheetView>
  </sheetViews>
  <sheetFormatPr defaultRowHeight="14.4"/>
  <cols>
    <col min="1" max="1" width="3.109375" customWidth="1"/>
  </cols>
  <sheetData>
    <row r="1" spans="1:14" ht="15.6">
      <c r="A1" s="148" t="s">
        <v>271</v>
      </c>
      <c r="B1" s="149"/>
      <c r="C1" s="149"/>
      <c r="D1" s="149"/>
      <c r="E1" s="149"/>
      <c r="F1" s="149"/>
      <c r="G1" s="149"/>
      <c r="H1" s="149"/>
      <c r="I1" s="149"/>
      <c r="J1" s="149"/>
      <c r="K1" s="149"/>
      <c r="L1" s="149"/>
      <c r="M1" s="149"/>
      <c r="N1" s="149"/>
    </row>
    <row r="2" spans="1:14">
      <c r="A2" s="150" t="s">
        <v>219</v>
      </c>
      <c r="B2" s="150"/>
      <c r="C2" s="150"/>
      <c r="D2" s="150"/>
      <c r="E2" s="150"/>
      <c r="F2" s="150"/>
      <c r="G2" s="150"/>
      <c r="H2" s="150"/>
      <c r="I2" s="150"/>
      <c r="J2" s="150"/>
      <c r="K2" s="151"/>
      <c r="L2" s="151"/>
      <c r="M2" s="151"/>
      <c r="N2" s="152"/>
    </row>
    <row r="3" spans="1:14" ht="30" customHeight="1">
      <c r="A3" s="86"/>
      <c r="B3" s="145" t="s">
        <v>272</v>
      </c>
      <c r="C3" s="145"/>
      <c r="D3" s="145"/>
      <c r="E3" s="145"/>
      <c r="F3" s="145"/>
      <c r="G3" s="145"/>
      <c r="H3" s="145"/>
      <c r="I3" s="145"/>
      <c r="J3" s="145"/>
      <c r="K3" s="162"/>
      <c r="L3" s="162"/>
      <c r="M3" s="162"/>
      <c r="N3" s="178"/>
    </row>
    <row r="4" spans="1:14" ht="46.5" customHeight="1">
      <c r="A4" s="87"/>
      <c r="B4" s="145" t="s">
        <v>273</v>
      </c>
      <c r="C4" s="145"/>
      <c r="D4" s="145"/>
      <c r="E4" s="145"/>
      <c r="F4" s="145"/>
      <c r="G4" s="145"/>
      <c r="H4" s="145"/>
      <c r="I4" s="145"/>
      <c r="J4" s="145"/>
      <c r="K4" s="146"/>
      <c r="L4" s="146"/>
      <c r="M4" s="146"/>
      <c r="N4" s="147"/>
    </row>
    <row r="5" spans="1:14" ht="31.5" customHeight="1">
      <c r="A5" s="87"/>
      <c r="B5" s="145" t="s">
        <v>274</v>
      </c>
      <c r="C5" s="145"/>
      <c r="D5" s="145"/>
      <c r="E5" s="145"/>
      <c r="F5" s="145"/>
      <c r="G5" s="145"/>
      <c r="H5" s="145"/>
      <c r="I5" s="145"/>
      <c r="J5" s="145"/>
      <c r="K5" s="146"/>
      <c r="L5" s="146"/>
      <c r="M5" s="146"/>
      <c r="N5" s="147"/>
    </row>
    <row r="6" spans="1:14">
      <c r="A6" s="150" t="s">
        <v>229</v>
      </c>
      <c r="B6" s="150"/>
      <c r="C6" s="150"/>
      <c r="D6" s="150"/>
      <c r="E6" s="150"/>
      <c r="F6" s="150"/>
      <c r="G6" s="150"/>
      <c r="H6" s="150"/>
      <c r="I6" s="150"/>
      <c r="J6" s="150"/>
      <c r="K6" s="151"/>
      <c r="L6" s="151"/>
      <c r="M6" s="151"/>
      <c r="N6" s="152"/>
    </row>
    <row r="7" spans="1:14" ht="21" customHeight="1">
      <c r="A7" s="153" t="s">
        <v>230</v>
      </c>
      <c r="B7" s="154"/>
      <c r="C7" s="154"/>
      <c r="D7" s="154"/>
      <c r="E7" s="154"/>
      <c r="F7" s="154"/>
      <c r="G7" s="154"/>
      <c r="H7" s="154"/>
      <c r="I7" s="154"/>
      <c r="J7" s="154"/>
      <c r="K7" s="154"/>
      <c r="L7" s="154"/>
      <c r="M7" s="154"/>
      <c r="N7" s="155"/>
    </row>
    <row r="8" spans="1:14" ht="16.5" customHeight="1">
      <c r="A8" s="156" t="s">
        <v>231</v>
      </c>
      <c r="B8" s="157"/>
      <c r="C8" s="157"/>
      <c r="D8" s="157"/>
      <c r="E8" s="157"/>
      <c r="F8" s="157"/>
      <c r="G8" s="157"/>
      <c r="H8" s="157"/>
      <c r="I8" s="157"/>
      <c r="J8" s="157"/>
      <c r="K8" s="157"/>
      <c r="L8" s="157"/>
      <c r="M8" s="157"/>
      <c r="N8" s="158"/>
    </row>
    <row r="9" spans="1:14" ht="45.75" customHeight="1">
      <c r="A9" s="88"/>
      <c r="B9" s="159" t="s">
        <v>275</v>
      </c>
      <c r="C9" s="160"/>
      <c r="D9" s="160"/>
      <c r="E9" s="161" t="s">
        <v>276</v>
      </c>
      <c r="F9" s="162"/>
      <c r="G9" s="162"/>
      <c r="H9" s="162"/>
      <c r="I9" s="162"/>
      <c r="J9" s="162"/>
      <c r="K9" s="146"/>
      <c r="L9" s="146"/>
      <c r="M9" s="146"/>
      <c r="N9" s="147"/>
    </row>
    <row r="10" spans="1:14" ht="46.5" customHeight="1">
      <c r="A10" s="88"/>
      <c r="B10" s="159" t="s">
        <v>314</v>
      </c>
      <c r="C10" s="160"/>
      <c r="D10" s="160"/>
      <c r="E10" s="167" t="s">
        <v>225</v>
      </c>
      <c r="F10" s="164"/>
      <c r="G10" s="164"/>
      <c r="H10" s="164"/>
      <c r="I10" s="164"/>
      <c r="J10" s="164"/>
      <c r="K10" s="165"/>
      <c r="L10" s="165"/>
      <c r="M10" s="165"/>
      <c r="N10" s="166"/>
    </row>
    <row r="11" spans="1:14" ht="75.75" customHeight="1">
      <c r="A11" s="88"/>
      <c r="B11" s="159" t="s">
        <v>315</v>
      </c>
      <c r="C11" s="160"/>
      <c r="D11" s="160"/>
      <c r="E11" s="161" t="s">
        <v>277</v>
      </c>
      <c r="F11" s="162"/>
      <c r="G11" s="162"/>
      <c r="H11" s="162"/>
      <c r="I11" s="162"/>
      <c r="J11" s="162"/>
      <c r="K11" s="146"/>
      <c r="L11" s="146"/>
      <c r="M11" s="146"/>
      <c r="N11" s="147"/>
    </row>
    <row r="12" spans="1:14" ht="33" customHeight="1">
      <c r="A12" s="88"/>
      <c r="B12" s="159" t="s">
        <v>316</v>
      </c>
      <c r="C12" s="160"/>
      <c r="D12" s="160"/>
      <c r="E12" s="170" t="s">
        <v>279</v>
      </c>
      <c r="F12" s="171"/>
      <c r="G12" s="171"/>
      <c r="H12" s="171"/>
      <c r="I12" s="171"/>
      <c r="J12" s="171"/>
      <c r="K12" s="173"/>
      <c r="L12" s="173"/>
      <c r="M12" s="173"/>
      <c r="N12" s="174"/>
    </row>
    <row r="13" spans="1:14" ht="45.75" customHeight="1">
      <c r="A13" s="88"/>
      <c r="B13" s="159" t="s">
        <v>317</v>
      </c>
      <c r="C13" s="160"/>
      <c r="D13" s="160"/>
      <c r="E13" s="161" t="s">
        <v>226</v>
      </c>
      <c r="F13" s="162"/>
      <c r="G13" s="162"/>
      <c r="H13" s="162"/>
      <c r="I13" s="162"/>
      <c r="J13" s="162"/>
      <c r="K13" s="146"/>
      <c r="L13" s="146"/>
      <c r="M13" s="146"/>
      <c r="N13" s="147"/>
    </row>
    <row r="14" spans="1:14" ht="61.5" customHeight="1">
      <c r="A14" s="88"/>
      <c r="B14" s="159" t="s">
        <v>318</v>
      </c>
      <c r="C14" s="160"/>
      <c r="D14" s="160"/>
      <c r="E14" s="161" t="s">
        <v>278</v>
      </c>
      <c r="F14" s="162"/>
      <c r="G14" s="162"/>
      <c r="H14" s="162"/>
      <c r="I14" s="162"/>
      <c r="J14" s="162"/>
      <c r="K14" s="146"/>
      <c r="L14" s="146"/>
      <c r="M14" s="146"/>
      <c r="N14" s="147"/>
    </row>
    <row r="15" spans="1:14" ht="45.75" customHeight="1">
      <c r="A15" s="88"/>
      <c r="B15" s="159" t="s">
        <v>319</v>
      </c>
      <c r="C15" s="160"/>
      <c r="D15" s="160"/>
      <c r="E15" s="161" t="s">
        <v>374</v>
      </c>
      <c r="F15" s="162"/>
      <c r="G15" s="162"/>
      <c r="H15" s="162"/>
      <c r="I15" s="162"/>
      <c r="J15" s="162"/>
      <c r="K15" s="146"/>
      <c r="L15" s="146"/>
      <c r="M15" s="146"/>
      <c r="N15" s="147"/>
    </row>
    <row r="16" spans="1:14" ht="16.5" customHeight="1">
      <c r="A16" s="156" t="s">
        <v>232</v>
      </c>
      <c r="B16" s="157"/>
      <c r="C16" s="157"/>
      <c r="D16" s="157"/>
      <c r="E16" s="157"/>
      <c r="F16" s="157"/>
      <c r="G16" s="157"/>
      <c r="H16" s="157"/>
      <c r="I16" s="157"/>
      <c r="J16" s="157"/>
      <c r="K16" s="157"/>
      <c r="L16" s="157"/>
      <c r="M16" s="157"/>
      <c r="N16" s="158"/>
    </row>
    <row r="17" spans="1:14" ht="31.5" customHeight="1">
      <c r="A17" s="168" t="s">
        <v>314</v>
      </c>
      <c r="B17" s="169"/>
      <c r="C17" s="169"/>
      <c r="D17" s="169"/>
      <c r="E17" s="170" t="s">
        <v>321</v>
      </c>
      <c r="F17" s="171"/>
      <c r="G17" s="171"/>
      <c r="H17" s="171"/>
      <c r="I17" s="171"/>
      <c r="J17" s="171"/>
      <c r="K17" s="171"/>
      <c r="L17" s="171"/>
      <c r="M17" s="171"/>
      <c r="N17" s="172"/>
    </row>
    <row r="18" spans="1:14" ht="39" customHeight="1">
      <c r="A18" s="168" t="s">
        <v>316</v>
      </c>
      <c r="B18" s="169"/>
      <c r="C18" s="169"/>
      <c r="D18" s="169"/>
      <c r="E18" s="170" t="s">
        <v>320</v>
      </c>
      <c r="F18" s="171"/>
      <c r="G18" s="171"/>
      <c r="H18" s="171"/>
      <c r="I18" s="171"/>
      <c r="J18" s="171"/>
      <c r="K18" s="171"/>
      <c r="L18" s="171"/>
      <c r="M18" s="171"/>
      <c r="N18" s="172"/>
    </row>
  </sheetData>
  <mergeCells count="27">
    <mergeCell ref="A18:D18"/>
    <mergeCell ref="E18:N18"/>
    <mergeCell ref="B15:D15"/>
    <mergeCell ref="A16:N16"/>
    <mergeCell ref="A17:D17"/>
    <mergeCell ref="E17:N17"/>
    <mergeCell ref="E15:N15"/>
    <mergeCell ref="B10:D10"/>
    <mergeCell ref="E10:N10"/>
    <mergeCell ref="B14:D14"/>
    <mergeCell ref="E14:N14"/>
    <mergeCell ref="B11:D11"/>
    <mergeCell ref="E11:N11"/>
    <mergeCell ref="B12:D12"/>
    <mergeCell ref="E12:N12"/>
    <mergeCell ref="B13:D13"/>
    <mergeCell ref="E13:N13"/>
    <mergeCell ref="A7:N7"/>
    <mergeCell ref="B5:N5"/>
    <mergeCell ref="A8:N8"/>
    <mergeCell ref="B9:D9"/>
    <mergeCell ref="E9:N9"/>
    <mergeCell ref="A1:N1"/>
    <mergeCell ref="A2:N2"/>
    <mergeCell ref="B3:N3"/>
    <mergeCell ref="B4:N4"/>
    <mergeCell ref="A6:N6"/>
  </mergeCells>
  <pageMargins left="0.7" right="0.7" top="0.75" bottom="0.75" header="0.3" footer="0.3"/>
  <pageSetup scale="78" orientation="portrait"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35F334-39F9-4DAA-A8B9-3ACA614F0E45}">
  <dimension ref="A1:M5"/>
  <sheetViews>
    <sheetView zoomScale="90" zoomScaleNormal="90" workbookViewId="0"/>
  </sheetViews>
  <sheetFormatPr defaultColWidth="18.6640625" defaultRowHeight="14.4"/>
  <cols>
    <col min="1" max="11" width="26.6640625" style="78" customWidth="1"/>
    <col min="12" max="12" width="28" style="78" customWidth="1"/>
    <col min="13" max="13" width="26.6640625" style="78" customWidth="1"/>
  </cols>
  <sheetData>
    <row r="1" spans="1:13" ht="24">
      <c r="A1" s="89" t="s">
        <v>235</v>
      </c>
      <c r="B1" s="89" t="s">
        <v>236</v>
      </c>
      <c r="C1" s="89" t="s">
        <v>237</v>
      </c>
      <c r="D1" s="89" t="s">
        <v>238</v>
      </c>
      <c r="E1" s="89" t="s">
        <v>159</v>
      </c>
      <c r="F1" s="89" t="s">
        <v>309</v>
      </c>
      <c r="G1" s="89" t="s">
        <v>218</v>
      </c>
      <c r="H1" s="89" t="s">
        <v>241</v>
      </c>
      <c r="I1" s="89" t="s">
        <v>242</v>
      </c>
      <c r="J1" s="89" t="s">
        <v>280</v>
      </c>
      <c r="K1" s="89" t="s">
        <v>281</v>
      </c>
      <c r="L1" s="89" t="s">
        <v>310</v>
      </c>
      <c r="M1" s="89" t="s">
        <v>245</v>
      </c>
    </row>
    <row r="2" spans="1:13" ht="24">
      <c r="A2" s="89" t="s">
        <v>246</v>
      </c>
      <c r="B2" s="89" t="s">
        <v>246</v>
      </c>
      <c r="C2" s="89" t="s">
        <v>247</v>
      </c>
      <c r="D2" s="89" t="s">
        <v>248</v>
      </c>
      <c r="E2" s="89" t="s">
        <v>249</v>
      </c>
      <c r="F2" s="89" t="s">
        <v>250</v>
      </c>
      <c r="G2" s="89" t="s">
        <v>251</v>
      </c>
      <c r="H2" s="89" t="s">
        <v>252</v>
      </c>
      <c r="I2" s="89" t="s">
        <v>282</v>
      </c>
      <c r="J2" s="89" t="s">
        <v>252</v>
      </c>
      <c r="K2" s="89" t="s">
        <v>254</v>
      </c>
      <c r="L2" s="89" t="s">
        <v>252</v>
      </c>
      <c r="M2" s="89" t="s">
        <v>255</v>
      </c>
    </row>
    <row r="3" spans="1:13" ht="126.6">
      <c r="A3" s="89" t="s">
        <v>256</v>
      </c>
      <c r="B3" s="89" t="s">
        <v>257</v>
      </c>
      <c r="C3" s="89" t="s">
        <v>367</v>
      </c>
      <c r="D3" s="89" t="s">
        <v>258</v>
      </c>
      <c r="E3" s="89" t="s">
        <v>259</v>
      </c>
      <c r="F3" s="89" t="s">
        <v>260</v>
      </c>
      <c r="G3" s="89" t="s">
        <v>283</v>
      </c>
      <c r="H3" s="89" t="s">
        <v>333</v>
      </c>
      <c r="I3" s="89" t="s">
        <v>286</v>
      </c>
      <c r="J3" s="89" t="s">
        <v>287</v>
      </c>
      <c r="K3" s="89" t="s">
        <v>284</v>
      </c>
      <c r="L3" s="89" t="s">
        <v>311</v>
      </c>
      <c r="M3" s="89" t="s">
        <v>285</v>
      </c>
    </row>
    <row r="5" spans="1:13" ht="18">
      <c r="A5" s="76" t="s">
        <v>217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F52998-CED0-4C4E-8DD6-4F4C663A0438}">
  <sheetPr>
    <pageSetUpPr fitToPage="1"/>
  </sheetPr>
  <dimension ref="A1:N23"/>
  <sheetViews>
    <sheetView workbookViewId="0">
      <selection sqref="A1:N1"/>
    </sheetView>
  </sheetViews>
  <sheetFormatPr defaultRowHeight="14.4"/>
  <cols>
    <col min="1" max="1" width="3.109375" customWidth="1"/>
  </cols>
  <sheetData>
    <row r="1" spans="1:14" ht="15.6">
      <c r="A1" s="148" t="s">
        <v>297</v>
      </c>
      <c r="B1" s="149"/>
      <c r="C1" s="149"/>
      <c r="D1" s="149"/>
      <c r="E1" s="149"/>
      <c r="F1" s="149"/>
      <c r="G1" s="149"/>
      <c r="H1" s="149"/>
      <c r="I1" s="149"/>
      <c r="J1" s="149"/>
      <c r="K1" s="149"/>
      <c r="L1" s="149"/>
      <c r="M1" s="149"/>
      <c r="N1" s="149"/>
    </row>
    <row r="2" spans="1:14">
      <c r="A2" s="150" t="s">
        <v>219</v>
      </c>
      <c r="B2" s="150"/>
      <c r="C2" s="150"/>
      <c r="D2" s="150"/>
      <c r="E2" s="150"/>
      <c r="F2" s="150"/>
      <c r="G2" s="150"/>
      <c r="H2" s="150"/>
      <c r="I2" s="150"/>
      <c r="J2" s="150"/>
      <c r="K2" s="151"/>
      <c r="L2" s="151"/>
      <c r="M2" s="151"/>
      <c r="N2" s="152"/>
    </row>
    <row r="3" spans="1:14" ht="30.75" customHeight="1">
      <c r="A3" s="86"/>
      <c r="B3" s="145" t="s">
        <v>328</v>
      </c>
      <c r="C3" s="145"/>
      <c r="D3" s="145"/>
      <c r="E3" s="145"/>
      <c r="F3" s="145"/>
      <c r="G3" s="145"/>
      <c r="H3" s="145"/>
      <c r="I3" s="145"/>
      <c r="J3" s="145"/>
      <c r="K3" s="146"/>
      <c r="L3" s="146"/>
      <c r="M3" s="146"/>
      <c r="N3" s="147"/>
    </row>
    <row r="4" spans="1:14" ht="30.75" customHeight="1">
      <c r="A4" s="87"/>
      <c r="B4" s="145" t="s">
        <v>298</v>
      </c>
      <c r="C4" s="145"/>
      <c r="D4" s="145"/>
      <c r="E4" s="145"/>
      <c r="F4" s="145"/>
      <c r="G4" s="145"/>
      <c r="H4" s="145"/>
      <c r="I4" s="145"/>
      <c r="J4" s="145"/>
      <c r="K4" s="146"/>
      <c r="L4" s="146"/>
      <c r="M4" s="146"/>
      <c r="N4" s="147"/>
    </row>
    <row r="5" spans="1:14" ht="31.5" customHeight="1">
      <c r="A5" s="87"/>
      <c r="B5" s="145" t="s">
        <v>220</v>
      </c>
      <c r="C5" s="145"/>
      <c r="D5" s="145"/>
      <c r="E5" s="145"/>
      <c r="F5" s="145"/>
      <c r="G5" s="145"/>
      <c r="H5" s="145"/>
      <c r="I5" s="145"/>
      <c r="J5" s="145"/>
      <c r="K5" s="146"/>
      <c r="L5" s="146"/>
      <c r="M5" s="146"/>
      <c r="N5" s="147"/>
    </row>
    <row r="6" spans="1:14">
      <c r="A6" s="150" t="s">
        <v>229</v>
      </c>
      <c r="B6" s="150"/>
      <c r="C6" s="150"/>
      <c r="D6" s="150"/>
      <c r="E6" s="150"/>
      <c r="F6" s="150"/>
      <c r="G6" s="150"/>
      <c r="H6" s="150"/>
      <c r="I6" s="150"/>
      <c r="J6" s="150"/>
      <c r="K6" s="151"/>
      <c r="L6" s="151"/>
      <c r="M6" s="151"/>
      <c r="N6" s="152"/>
    </row>
    <row r="7" spans="1:14" ht="48" customHeight="1">
      <c r="A7" s="153" t="s">
        <v>299</v>
      </c>
      <c r="B7" s="154"/>
      <c r="C7" s="154"/>
      <c r="D7" s="154"/>
      <c r="E7" s="154"/>
      <c r="F7" s="154"/>
      <c r="G7" s="154"/>
      <c r="H7" s="154"/>
      <c r="I7" s="154"/>
      <c r="J7" s="154"/>
      <c r="K7" s="154"/>
      <c r="L7" s="154"/>
      <c r="M7" s="154"/>
      <c r="N7" s="155"/>
    </row>
    <row r="8" spans="1:14" ht="16.5" customHeight="1">
      <c r="A8" s="156" t="s">
        <v>231</v>
      </c>
      <c r="B8" s="157"/>
      <c r="C8" s="157"/>
      <c r="D8" s="157"/>
      <c r="E8" s="157"/>
      <c r="F8" s="157"/>
      <c r="G8" s="157"/>
      <c r="H8" s="157"/>
      <c r="I8" s="157"/>
      <c r="J8" s="157"/>
      <c r="K8" s="157"/>
      <c r="L8" s="157"/>
      <c r="M8" s="157"/>
      <c r="N8" s="158"/>
    </row>
    <row r="9" spans="1:14" ht="45.75" customHeight="1">
      <c r="A9" s="88"/>
      <c r="B9" s="159" t="s">
        <v>416</v>
      </c>
      <c r="C9" s="160"/>
      <c r="D9" s="160"/>
      <c r="E9" s="161" t="s">
        <v>300</v>
      </c>
      <c r="F9" s="162"/>
      <c r="G9" s="162"/>
      <c r="H9" s="162"/>
      <c r="I9" s="162"/>
      <c r="J9" s="162"/>
      <c r="K9" s="146"/>
      <c r="L9" s="146"/>
      <c r="M9" s="146"/>
      <c r="N9" s="147"/>
    </row>
    <row r="10" spans="1:14" ht="46.5" customHeight="1">
      <c r="A10" s="88"/>
      <c r="B10" s="159" t="s">
        <v>417</v>
      </c>
      <c r="C10" s="160"/>
      <c r="D10" s="160"/>
      <c r="E10" s="167" t="s">
        <v>301</v>
      </c>
      <c r="F10" s="164"/>
      <c r="G10" s="164"/>
      <c r="H10" s="164"/>
      <c r="I10" s="164"/>
      <c r="J10" s="164"/>
      <c r="K10" s="165"/>
      <c r="L10" s="165"/>
      <c r="M10" s="165"/>
      <c r="N10" s="166"/>
    </row>
    <row r="11" spans="1:14" ht="77.25" customHeight="1">
      <c r="A11" s="88"/>
      <c r="B11" s="159" t="s">
        <v>418</v>
      </c>
      <c r="C11" s="160"/>
      <c r="D11" s="160"/>
      <c r="E11" s="161" t="s">
        <v>303</v>
      </c>
      <c r="F11" s="162"/>
      <c r="G11" s="162"/>
      <c r="H11" s="162"/>
      <c r="I11" s="162"/>
      <c r="J11" s="162"/>
      <c r="K11" s="146"/>
      <c r="L11" s="146"/>
      <c r="M11" s="146"/>
      <c r="N11" s="147"/>
    </row>
    <row r="12" spans="1:14" ht="45" customHeight="1">
      <c r="A12" s="88"/>
      <c r="B12" s="159" t="s">
        <v>419</v>
      </c>
      <c r="C12" s="160"/>
      <c r="D12" s="160"/>
      <c r="E12" s="161" t="s">
        <v>302</v>
      </c>
      <c r="F12" s="162"/>
      <c r="G12" s="162"/>
      <c r="H12" s="162"/>
      <c r="I12" s="162"/>
      <c r="J12" s="162"/>
      <c r="K12" s="146"/>
      <c r="L12" s="146"/>
      <c r="M12" s="146"/>
      <c r="N12" s="147"/>
    </row>
    <row r="13" spans="1:14" ht="45" customHeight="1">
      <c r="A13" s="88"/>
      <c r="B13" s="159" t="s">
        <v>420</v>
      </c>
      <c r="C13" s="160"/>
      <c r="D13" s="160"/>
      <c r="E13" s="161" t="s">
        <v>304</v>
      </c>
      <c r="F13" s="162"/>
      <c r="G13" s="162"/>
      <c r="H13" s="162"/>
      <c r="I13" s="162"/>
      <c r="J13" s="162"/>
      <c r="K13" s="146"/>
      <c r="L13" s="146"/>
      <c r="M13" s="146"/>
      <c r="N13" s="147"/>
    </row>
    <row r="14" spans="1:14" ht="46.5" customHeight="1">
      <c r="A14" s="88"/>
      <c r="B14" s="159" t="s">
        <v>421</v>
      </c>
      <c r="C14" s="160"/>
      <c r="D14" s="160"/>
      <c r="E14" s="161" t="s">
        <v>305</v>
      </c>
      <c r="F14" s="162"/>
      <c r="G14" s="162"/>
      <c r="H14" s="162"/>
      <c r="I14" s="162"/>
      <c r="J14" s="162"/>
      <c r="K14" s="146"/>
      <c r="L14" s="146"/>
      <c r="M14" s="146"/>
      <c r="N14" s="147"/>
    </row>
    <row r="15" spans="1:14" ht="38.25" customHeight="1">
      <c r="A15" s="88"/>
      <c r="B15" s="159" t="s">
        <v>422</v>
      </c>
      <c r="C15" s="160"/>
      <c r="D15" s="160"/>
      <c r="E15" s="167" t="s">
        <v>301</v>
      </c>
      <c r="F15" s="164"/>
      <c r="G15" s="164"/>
      <c r="H15" s="164"/>
      <c r="I15" s="164"/>
      <c r="J15" s="164"/>
      <c r="K15" s="165"/>
      <c r="L15" s="165"/>
      <c r="M15" s="165"/>
      <c r="N15" s="166"/>
    </row>
    <row r="16" spans="1:14" ht="138.75" customHeight="1">
      <c r="A16" s="88"/>
      <c r="B16" s="159" t="s">
        <v>423</v>
      </c>
      <c r="C16" s="160"/>
      <c r="D16" s="160"/>
      <c r="E16" s="161" t="s">
        <v>306</v>
      </c>
      <c r="F16" s="162"/>
      <c r="G16" s="162"/>
      <c r="H16" s="162"/>
      <c r="I16" s="162"/>
      <c r="J16" s="162"/>
      <c r="K16" s="146"/>
      <c r="L16" s="146"/>
      <c r="M16" s="146"/>
      <c r="N16" s="147"/>
    </row>
    <row r="17" spans="1:14" ht="47.25" customHeight="1">
      <c r="A17" s="88"/>
      <c r="B17" s="159" t="s">
        <v>424</v>
      </c>
      <c r="C17" s="160"/>
      <c r="D17" s="160"/>
      <c r="E17" s="167" t="s">
        <v>301</v>
      </c>
      <c r="F17" s="164"/>
      <c r="G17" s="164"/>
      <c r="H17" s="164"/>
      <c r="I17" s="164"/>
      <c r="J17" s="164"/>
      <c r="K17" s="165"/>
      <c r="L17" s="165"/>
      <c r="M17" s="165"/>
      <c r="N17" s="166"/>
    </row>
    <row r="18" spans="1:14" ht="106.5" customHeight="1">
      <c r="A18" s="88"/>
      <c r="B18" s="159" t="s">
        <v>425</v>
      </c>
      <c r="C18" s="160"/>
      <c r="D18" s="160"/>
      <c r="E18" s="161" t="s">
        <v>307</v>
      </c>
      <c r="F18" s="162"/>
      <c r="G18" s="162"/>
      <c r="H18" s="162"/>
      <c r="I18" s="162"/>
      <c r="J18" s="162"/>
      <c r="K18" s="146"/>
      <c r="L18" s="146"/>
      <c r="M18" s="146"/>
      <c r="N18" s="147"/>
    </row>
    <row r="19" spans="1:14" ht="47.25" customHeight="1">
      <c r="A19" s="88"/>
      <c r="B19" s="159" t="s">
        <v>426</v>
      </c>
      <c r="C19" s="160"/>
      <c r="D19" s="160"/>
      <c r="E19" s="167" t="s">
        <v>301</v>
      </c>
      <c r="F19" s="164"/>
      <c r="G19" s="164"/>
      <c r="H19" s="164"/>
      <c r="I19" s="164"/>
      <c r="J19" s="164"/>
      <c r="K19" s="165"/>
      <c r="L19" s="165"/>
      <c r="M19" s="165"/>
      <c r="N19" s="166"/>
    </row>
    <row r="20" spans="1:14" ht="16.5" customHeight="1">
      <c r="A20" s="156" t="s">
        <v>232</v>
      </c>
      <c r="B20" s="157"/>
      <c r="C20" s="157"/>
      <c r="D20" s="157"/>
      <c r="E20" s="157"/>
      <c r="F20" s="157"/>
      <c r="G20" s="157"/>
      <c r="H20" s="157"/>
      <c r="I20" s="157"/>
      <c r="J20" s="157"/>
      <c r="K20" s="157"/>
      <c r="L20" s="157"/>
      <c r="M20" s="157"/>
      <c r="N20" s="158"/>
    </row>
    <row r="21" spans="1:14" ht="34.5" customHeight="1">
      <c r="A21" s="168" t="s">
        <v>417</v>
      </c>
      <c r="B21" s="169"/>
      <c r="C21" s="169"/>
      <c r="D21" s="169"/>
      <c r="E21" s="170" t="s">
        <v>428</v>
      </c>
      <c r="F21" s="171"/>
      <c r="G21" s="171"/>
      <c r="H21" s="171"/>
      <c r="I21" s="171"/>
      <c r="J21" s="171"/>
      <c r="K21" s="171"/>
      <c r="L21" s="171"/>
      <c r="M21" s="171"/>
      <c r="N21" s="172"/>
    </row>
    <row r="22" spans="1:14" ht="34.5" customHeight="1">
      <c r="A22" s="168" t="s">
        <v>422</v>
      </c>
      <c r="B22" s="169"/>
      <c r="C22" s="169"/>
      <c r="D22" s="169"/>
      <c r="E22" s="170" t="s">
        <v>427</v>
      </c>
      <c r="F22" s="171"/>
      <c r="G22" s="171"/>
      <c r="H22" s="171"/>
      <c r="I22" s="171"/>
      <c r="J22" s="171"/>
      <c r="K22" s="171"/>
      <c r="L22" s="171"/>
      <c r="M22" s="171"/>
      <c r="N22" s="172"/>
    </row>
    <row r="23" spans="1:14" ht="34.5" customHeight="1">
      <c r="A23" s="168" t="s">
        <v>426</v>
      </c>
      <c r="B23" s="169"/>
      <c r="C23" s="169"/>
      <c r="D23" s="169"/>
      <c r="E23" s="170" t="s">
        <v>429</v>
      </c>
      <c r="F23" s="171"/>
      <c r="G23" s="171"/>
      <c r="H23" s="171"/>
      <c r="I23" s="171"/>
      <c r="J23" s="171"/>
      <c r="K23" s="171"/>
      <c r="L23" s="171"/>
      <c r="M23" s="171"/>
      <c r="N23" s="172"/>
    </row>
  </sheetData>
  <mergeCells count="37">
    <mergeCell ref="A22:D22"/>
    <mergeCell ref="E22:N22"/>
    <mergeCell ref="A23:D23"/>
    <mergeCell ref="E23:N23"/>
    <mergeCell ref="A20:N20"/>
    <mergeCell ref="A21:D21"/>
    <mergeCell ref="E21:N21"/>
    <mergeCell ref="B17:D17"/>
    <mergeCell ref="E17:N17"/>
    <mergeCell ref="B18:D18"/>
    <mergeCell ref="E18:N18"/>
    <mergeCell ref="B19:D19"/>
    <mergeCell ref="E19:N19"/>
    <mergeCell ref="B14:D14"/>
    <mergeCell ref="E14:N14"/>
    <mergeCell ref="B15:D15"/>
    <mergeCell ref="E15:N15"/>
    <mergeCell ref="B16:D16"/>
    <mergeCell ref="E16:N16"/>
    <mergeCell ref="B12:D12"/>
    <mergeCell ref="E12:N12"/>
    <mergeCell ref="B13:D13"/>
    <mergeCell ref="E13:N13"/>
    <mergeCell ref="B10:D10"/>
    <mergeCell ref="E10:N10"/>
    <mergeCell ref="B11:D11"/>
    <mergeCell ref="E11:N11"/>
    <mergeCell ref="A7:N7"/>
    <mergeCell ref="B5:N5"/>
    <mergeCell ref="A8:N8"/>
    <mergeCell ref="B9:D9"/>
    <mergeCell ref="E9:N9"/>
    <mergeCell ref="A1:N1"/>
    <mergeCell ref="A2:N2"/>
    <mergeCell ref="B3:N3"/>
    <mergeCell ref="B4:N4"/>
    <mergeCell ref="A6:N6"/>
  </mergeCells>
  <pageMargins left="0.7" right="0.7" top="0.75" bottom="0.75" header="0.3" footer="0.3"/>
  <pageSetup scale="68"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2</vt:i4>
      </vt:variant>
    </vt:vector>
  </HeadingPairs>
  <TitlesOfParts>
    <vt:vector size="12" baseType="lpstr">
      <vt:lpstr>Instructions</vt:lpstr>
      <vt:lpstr>Revisions</vt:lpstr>
      <vt:lpstr>CY 2024-2025 Part C Comparison</vt:lpstr>
      <vt:lpstr>MTR</vt:lpstr>
      <vt:lpstr>ClaimSource Instructions</vt:lpstr>
      <vt:lpstr>ClaimSource</vt:lpstr>
      <vt:lpstr>EnrolleeSource Instructions</vt:lpstr>
      <vt:lpstr>EnrolleeSource</vt:lpstr>
      <vt:lpstr>ReopeningSource Instructions</vt:lpstr>
      <vt:lpstr>ReopeningSource</vt:lpstr>
      <vt:lpstr>MTR!Print_Area</vt:lpstr>
      <vt:lpstr>Revisions!Print_Area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Shiu, Seidman</dc:creator>
  <cp:lastModifiedBy>Haffner, Rikki</cp:lastModifiedBy>
  <cp:lastPrinted>2020-08-26T14:45:25Z</cp:lastPrinted>
  <dcterms:created xsi:type="dcterms:W3CDTF">2020-02-01T05:30:30Z</dcterms:created>
  <dcterms:modified xsi:type="dcterms:W3CDTF">2025-04-07T20:34:02Z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ecdf243-b9b0-4f63-8694-76742e4201b7_Enabled">
    <vt:lpwstr>true</vt:lpwstr>
  </property>
  <property fmtid="{D5CDD505-2E9C-101B-9397-08002B2CF9AE}" pid="3" name="MSIP_Label_1ecdf243-b9b0-4f63-8694-76742e4201b7_SetDate">
    <vt:lpwstr>2025-02-10T14:22:19Z</vt:lpwstr>
  </property>
  <property fmtid="{D5CDD505-2E9C-101B-9397-08002B2CF9AE}" pid="4" name="MSIP_Label_1ecdf243-b9b0-4f63-8694-76742e4201b7_Method">
    <vt:lpwstr>Standard</vt:lpwstr>
  </property>
  <property fmtid="{D5CDD505-2E9C-101B-9397-08002B2CF9AE}" pid="5" name="MSIP_Label_1ecdf243-b9b0-4f63-8694-76742e4201b7_Name">
    <vt:lpwstr>Proprietary general</vt:lpwstr>
  </property>
  <property fmtid="{D5CDD505-2E9C-101B-9397-08002B2CF9AE}" pid="6" name="MSIP_Label_1ecdf243-b9b0-4f63-8694-76742e4201b7_SiteId">
    <vt:lpwstr>fabb61b8-3afe-4e75-b934-a47f782b8cd7</vt:lpwstr>
  </property>
  <property fmtid="{D5CDD505-2E9C-101B-9397-08002B2CF9AE}" pid="7" name="MSIP_Label_1ecdf243-b9b0-4f63-8694-76742e4201b7_ActionId">
    <vt:lpwstr>b75aa39a-b797-4d21-93e1-4b510381f189</vt:lpwstr>
  </property>
  <property fmtid="{D5CDD505-2E9C-101B-9397-08002B2CF9AE}" pid="8" name="MSIP_Label_1ecdf243-b9b0-4f63-8694-76742e4201b7_ContentBits">
    <vt:lpwstr>0</vt:lpwstr>
  </property>
</Properties>
</file>